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LENOVO\Desktop\TB\"/>
    </mc:Choice>
  </mc:AlternateContent>
  <xr:revisionPtr revIDLastSave="0" documentId="13_ncr:1_{C687F0A8-9D57-4858-88F9-71AFD17B6871}" xr6:coauthVersionLast="36" xr6:coauthVersionMax="36" xr10:uidLastSave="{00000000-0000-0000-0000-000000000000}"/>
  <bookViews>
    <workbookView xWindow="0" yWindow="0" windowWidth="12248" windowHeight="8318" tabRatio="846" activeTab="2" xr2:uid="{00000000-000D-0000-FFFF-FFFF00000000}"/>
  </bookViews>
  <sheets>
    <sheet name="TB Indicator list" sheetId="23" r:id="rId1"/>
    <sheet name="Indicator Narrative" sheetId="11" r:id="rId2"/>
    <sheet name="Home" sheetId="10" r:id="rId3"/>
    <sheet name="drop down list" sheetId="24" state="hidden" r:id="rId4"/>
    <sheet name="AF_DT_RN" sheetId="1" r:id="rId5"/>
    <sheet name="CI_PT" sheetId="6" r:id="rId6"/>
    <sheet name="TPT outcome" sheetId="27" r:id="rId7"/>
    <sheet name="SS" sheetId="2" r:id="rId8"/>
    <sheet name="RS" sheetId="3" r:id="rId9"/>
    <sheet name="TH" sheetId="4" r:id="rId10"/>
    <sheet name="HW" sheetId="7" r:id="rId11"/>
    <sheet name="Notes" sheetId="26" state="hidden" r:id="rId12"/>
  </sheets>
  <externalReferences>
    <externalReference r:id="rId13"/>
  </externalReferences>
  <definedNames>
    <definedName name="_xlnm._FilterDatabase" localSheetId="4" hidden="1">AF_DT_RN!$A$4:$F$4</definedName>
    <definedName name="_xlnm._FilterDatabase" localSheetId="5" hidden="1">CI_PT!$A$2:$F$3</definedName>
    <definedName name="_xlnm._FilterDatabase" localSheetId="10" hidden="1">HW!$A$3:$F$3</definedName>
    <definedName name="_xlnm._FilterDatabase" localSheetId="11" hidden="1">Notes!$A$2:$C$20</definedName>
    <definedName name="_xlnm._FilterDatabase" localSheetId="8" hidden="1">RS!$A$3:$F$3</definedName>
    <definedName name="_xlnm._FilterDatabase" localSheetId="7" hidden="1">SS!$A$3:$F$3</definedName>
    <definedName name="_xlnm._FilterDatabase" localSheetId="0" hidden="1">'TB Indicator list'!$A$2:$L$43</definedName>
    <definedName name="_xlnm._FilterDatabase" localSheetId="9" hidden="1">TH!$A$3:$F$3</definedName>
    <definedName name="_xlnm._FilterDatabase" localSheetId="6" hidden="1">'TPT outcome'!$A$2:$F$3</definedName>
    <definedName name="ci_clinically">#REF!</definedName>
    <definedName name="h_w">#REF!</definedName>
    <definedName name="psi_99dot">#REF!</definedName>
    <definedName name="psi_socialmedia">#REF!</definedName>
    <definedName name="r_s">#REF!</definedName>
    <definedName name="tb_dm">#REF!</definedName>
    <definedName name="tb_tobacc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1" l="1"/>
  <c r="D15" i="11"/>
  <c r="D16" i="11"/>
  <c r="E16" i="11" s="1"/>
  <c r="D8" i="11" l="1"/>
  <c r="E8" i="11" s="1"/>
  <c r="D10" i="11"/>
  <c r="E10" i="11" s="1"/>
  <c r="D12" i="11"/>
  <c r="E12" i="11" s="1"/>
  <c r="D11" i="11"/>
  <c r="E11" i="11" s="1"/>
  <c r="D9" i="11"/>
  <c r="E9" i="11" s="1"/>
  <c r="D13" i="11"/>
  <c r="E13" i="11" s="1"/>
  <c r="E15" i="11"/>
  <c r="E14" i="11"/>
</calcChain>
</file>

<file path=xl/sharedStrings.xml><?xml version="1.0" encoding="utf-8"?>
<sst xmlns="http://schemas.openxmlformats.org/spreadsheetml/2006/main" count="838" uniqueCount="454">
  <si>
    <t>AF-4 (Numerator)</t>
  </si>
  <si>
    <t>AF-5 (Numerator)</t>
  </si>
  <si>
    <t>DT-1 (Numerator)</t>
  </si>
  <si>
    <t>DT-12 (Numerator)</t>
  </si>
  <si>
    <t>DT-23 (Numerator)</t>
  </si>
  <si>
    <t>RN-1 (Numerator)</t>
  </si>
  <si>
    <t>RN-4 (Numerator)</t>
  </si>
  <si>
    <t>&lt;15 Female</t>
  </si>
  <si>
    <t>15+ Female</t>
  </si>
  <si>
    <t>15+ Male</t>
  </si>
  <si>
    <t>Organization</t>
  </si>
  <si>
    <t>Township</t>
  </si>
  <si>
    <t>Site</t>
  </si>
  <si>
    <t>Fiscal Year (FY)</t>
  </si>
  <si>
    <t>Cure/ Completed</t>
  </si>
  <si>
    <t>Died during treatment</t>
  </si>
  <si>
    <t>Treatment failed</t>
  </si>
  <si>
    <t>LTFU</t>
  </si>
  <si>
    <t>Not Evaluated</t>
  </si>
  <si>
    <t>0-4 Female</t>
  </si>
  <si>
    <t>5-14 Female</t>
  </si>
  <si>
    <t>0-4 Male</t>
  </si>
  <si>
    <t>5-14 Male</t>
  </si>
  <si>
    <t>RN-4</t>
  </si>
  <si>
    <t>TH-13 (Numerator)</t>
  </si>
  <si>
    <t>TH-14 (Numerator)</t>
  </si>
  <si>
    <t>TH-18 (Numerator)</t>
  </si>
  <si>
    <t>PT-9 (Numerator)</t>
  </si>
  <si>
    <t>CI-11 (Numerator)</t>
  </si>
  <si>
    <t>HW-1 (Numerator)</t>
  </si>
  <si>
    <t>HW-3 (Numerator)</t>
  </si>
  <si>
    <t>Female</t>
  </si>
  <si>
    <t>Male</t>
  </si>
  <si>
    <t>GeneXpert</t>
  </si>
  <si>
    <t>Indicator Code</t>
  </si>
  <si>
    <t>Technical Area</t>
  </si>
  <si>
    <t>Functional Area</t>
  </si>
  <si>
    <t>Indicator Definition</t>
  </si>
  <si>
    <t>Reporting Frequency</t>
  </si>
  <si>
    <t>Indicator Type</t>
  </si>
  <si>
    <t>Remarks</t>
  </si>
  <si>
    <t>AF-4</t>
  </si>
  <si>
    <t>Reach</t>
  </si>
  <si>
    <t>01. Active Case Finding Indicators</t>
  </si>
  <si>
    <t>Number of presumptive TB cases identified</t>
  </si>
  <si>
    <t>Semi-annual</t>
  </si>
  <si>
    <t>AF-5</t>
  </si>
  <si>
    <t>Number of presumptive TB cases tested for TB</t>
  </si>
  <si>
    <t>Number of individuals who screened positive (i.e., presumptive TB cases) and received a diagnostic evaluation (which is used to confirm active TB disease) during the reporting period.</t>
  </si>
  <si>
    <t>CI-1</t>
  </si>
  <si>
    <t>02. Contact Investigation Indicators</t>
  </si>
  <si>
    <t>Core Indicator</t>
  </si>
  <si>
    <t>CI-11</t>
  </si>
  <si>
    <t>Percent of contacts diagnosed with TB disease and started on treatment</t>
  </si>
  <si>
    <t>Number of contacts who started TB treatment among all contacts diagnosed with TB disease during the reporting period.</t>
  </si>
  <si>
    <t>DT-1</t>
  </si>
  <si>
    <t>04. TB Detection Indicators</t>
  </si>
  <si>
    <t>TB case notifications</t>
  </si>
  <si>
    <t>Number of new and relapse TB cases and cases with unknown previous TB treatment history (all forms) notified during the reporting period.</t>
  </si>
  <si>
    <t>DT-3</t>
  </si>
  <si>
    <t>DT-12</t>
  </si>
  <si>
    <t>DT-23</t>
  </si>
  <si>
    <t>TB patients with test results for rifampicin and isoniazid and with resistance to rifampicin</t>
  </si>
  <si>
    <t>Number of new bacteriologically confirmed pulmonary TB patients with test results for rifampicin and isoniazid and with resistance to rifampicin (regardless of result for isoniazid).</t>
  </si>
  <si>
    <t>RN-1</t>
  </si>
  <si>
    <t>05. Drug-Resistant TB Notifications</t>
  </si>
  <si>
    <t>Number of DR- TB enrolled on treatment</t>
  </si>
  <si>
    <t>Number of laboratory-confirmed or clinically diagnosed DR-TB patients enrolled on appropriate treatment for DR-TB during the reporting period.</t>
  </si>
  <si>
    <t>RN-6</t>
  </si>
  <si>
    <t>Number of treatment sites providing DR-TB treatment</t>
  </si>
  <si>
    <t>Total number of healthcare sites (both public and private) that are providing the appropriate treatment to DR-TB patients during the reporting period.</t>
  </si>
  <si>
    <t>CH-5</t>
  </si>
  <si>
    <t>06. Childhood TB</t>
  </si>
  <si>
    <t>Childhood TB notification</t>
  </si>
  <si>
    <t>CH-6</t>
  </si>
  <si>
    <t>Percentage of new and relapse TB case notifications that are among 0-14-year-old children, calculated at national and subnational level</t>
  </si>
  <si>
    <t>Percentage of new and relapse TB case notifications that are among 0-14-year-old children (all forms), calculated at the national and subnational level.</t>
  </si>
  <si>
    <t>CH-8</t>
  </si>
  <si>
    <t>Childhood TB (0-4) notifications</t>
  </si>
  <si>
    <t>Number of new and relapse childhood (ages 0-4 years) TB cases and childhood cases with unknown previous TB treatment history (all forms) who were notified in reporting period.</t>
  </si>
  <si>
    <t>CH-9</t>
  </si>
  <si>
    <t>Childhood TB (5-14) notifications</t>
  </si>
  <si>
    <t>Number of new and relapse childhood (ages 5-14 years) TB cases and childhood cases with unknown previous TB treatment history (all forms) who were notified in reporting period.</t>
  </si>
  <si>
    <t>CH-10</t>
  </si>
  <si>
    <t>Ratio of 0-4 to 5-14 years-old notifications</t>
  </si>
  <si>
    <t>Ratio of 0-4 to 5-14 years-old notifications.</t>
  </si>
  <si>
    <t>CH-13</t>
  </si>
  <si>
    <t>Childhood (ages 0-14) DR-TB notifications</t>
  </si>
  <si>
    <t>Number of laboratory-confirmed childhood (ages 0-14 years) DR-TB (RR/MDR and XDR) cases notified during the reporting period.</t>
  </si>
  <si>
    <t>CH- 14</t>
  </si>
  <si>
    <t>Cure</t>
  </si>
  <si>
    <t>Treatment success rate for childhood TB (ages 0-14)</t>
  </si>
  <si>
    <t>SS-1</t>
  </si>
  <si>
    <t>08. TB Treatment Success Indicators</t>
  </si>
  <si>
    <t>TB Treatment Success Rate</t>
  </si>
  <si>
    <t>SS-2</t>
  </si>
  <si>
    <t>TB treatment outcome: Died during treatment</t>
  </si>
  <si>
    <t>Percentage of new and relapse TB cases, all forms, who died during treatment, among TB cases (new and relapse), all forms, notified to the national health authorities during the same reporting period.</t>
  </si>
  <si>
    <t>SS-3</t>
  </si>
  <si>
    <t>TB treatment outcome: Treatment failed</t>
  </si>
  <si>
    <t>Percentage of new and relapse TB cases, all forms, whose treatment failed, among TB cases (new and relapse), all forms, notified to the national health authorities during the same reporting period.</t>
  </si>
  <si>
    <t>SS-4</t>
  </si>
  <si>
    <t>TB treatment outcome: LTFU</t>
  </si>
  <si>
    <t>Percentage of new and relapse TB cases, all forms, who were LTFU, among TB cases (new and relapse) notified to the national health authorities during the same reporting period</t>
  </si>
  <si>
    <t>SS-5</t>
  </si>
  <si>
    <t>TB treatment outcome: Not evaluated</t>
  </si>
  <si>
    <t>SS-6</t>
  </si>
  <si>
    <t>Treatment success rate for TB/HIV coinfected patients</t>
  </si>
  <si>
    <t>Percentage of new and relapse TB/HIV coinfected cases (all forms) who were successfully treated (cured or treatment completed among TB/HIV coinfected cases (all forms, new and relapse) notified to the national health authorities during the same reporting period.</t>
  </si>
  <si>
    <t>RS-1</t>
  </si>
  <si>
    <t>09. Drug-Resistant TB Treatment Success Indicators</t>
  </si>
  <si>
    <t>DR-TB
Treatment Success Rate</t>
  </si>
  <si>
    <t>RS-2</t>
  </si>
  <si>
    <t>DR-TB
treatment outcome: Died</t>
  </si>
  <si>
    <t>Percentage of DR-TB cases who were enrolled on appropriate treatment during a specified period, and died, among DR-TB cases enrolled on appropriate treatment during the same reporting period.</t>
  </si>
  <si>
    <t>RS-3</t>
  </si>
  <si>
    <t>DR-TB
treatment outcome: Treatment failed</t>
  </si>
  <si>
    <t>Percentage of DR-TB cases who were enrolled on appropriate treatment during the reporting period, but treatment failed, among DR-TB cases enrolled on appropriate treatment during the same reporting period.</t>
  </si>
  <si>
    <t>RS-4</t>
  </si>
  <si>
    <t>DR-TB
treatment outcome: LTFU</t>
  </si>
  <si>
    <t>Percentage of DR-TB cases who were enrolled on appropriate treatment during the reporting period, but were LTFU, among DR- TB cases enrolled on appropriate treatment during the same reporting period.</t>
  </si>
  <si>
    <t>RS-5</t>
  </si>
  <si>
    <t>Drug-resistant TB treatment outcome: Not evaluated</t>
  </si>
  <si>
    <t>Percentage of DR-TB cases who were enrolled on appropriate treatment during the reporting period, but not evaluated, among DR-TB cases enrolled on appropriate treatment during the same reporting period.</t>
  </si>
  <si>
    <t>RS-7</t>
  </si>
  <si>
    <t>Percent of DR- TB patients who receive DR-TB care package</t>
  </si>
  <si>
    <t>Percentage of DR-TB patients who received nonmedical interventions and benefits, aimed at improving treatment adherence and reduction of catastrophic cost during a specified period, among DR-TB cases enrolled on treatment during the same reporting period.</t>
  </si>
  <si>
    <t>TB/HIV</t>
  </si>
  <si>
    <t>TH-13</t>
  </si>
  <si>
    <t>10. TB/HIV Indicators</t>
  </si>
  <si>
    <t>Percent of TB patients with known HIV status</t>
  </si>
  <si>
    <t>Percentage of new and relapse TB patients notified during the reporting period who were tested for HIV at the time of diagnosis or with known HIV status at the time of TB diagnosis, among all new and relapse TB patients (all forms) notified during the reporting period.</t>
  </si>
  <si>
    <t>TH-14</t>
  </si>
  <si>
    <t>Percent of TB patients recorded as HIV-positive</t>
  </si>
  <si>
    <t>Percentage of new and relapse TB patients recorded as HIV-positive, among all new and relapse TB patients (all forms) with known HIV-status notified during the reporting period.</t>
  </si>
  <si>
    <t>TH-18</t>
  </si>
  <si>
    <t>Percent of HIV- positive TB patients started or continued on ART</t>
  </si>
  <si>
    <t>Percentage of HIV-positive TB patients started or continued on ART during the reporting period, among new and relapse TB patients recorded as HIV- positive during the reporting period.</t>
  </si>
  <si>
    <t>PT-1</t>
  </si>
  <si>
    <t>Prevent</t>
  </si>
  <si>
    <t>11. TB Preventive Treatment Indicators</t>
  </si>
  <si>
    <t>PT-3</t>
  </si>
  <si>
    <t>TPT –
children (&lt;5 years) household contacts coverage</t>
  </si>
  <si>
    <t>Number of children household contacts (age &lt;5 years) of bacteriologically confirmed pulmonary new and relapse TB cases notified in the reporting period who were started on TPT.</t>
  </si>
  <si>
    <t>PT-4</t>
  </si>
  <si>
    <t>TPT – adult household contacts and contacts
&gt;5 years coverage</t>
  </si>
  <si>
    <t>Number of adult household contacts (and contacts &gt;5 years of age), of bacteriologically confirmed pulmonary new and relapse TB notified during the reporting period who were started on TPT.</t>
  </si>
  <si>
    <t>PT-9</t>
  </si>
  <si>
    <t>Percent of household contacts completed TPT</t>
  </si>
  <si>
    <t>HW-1</t>
  </si>
  <si>
    <t>13. Healthcare Worker Screening Indicators</t>
  </si>
  <si>
    <t>Percentage of HCWs screened for TB</t>
  </si>
  <si>
    <t>Percentage of HCWs screened for active TB disease in line with national policy during the reporting period, among HCWs during the reporting period.</t>
  </si>
  <si>
    <t>HW-3</t>
  </si>
  <si>
    <t>Percentage of HCWs diagnosed with TB disease</t>
  </si>
  <si>
    <t>Percentage of HCWs diagnosed with active TB disease in line with national policy during the reporting period, among healthcare workers during the reporting period.</t>
  </si>
  <si>
    <t>Numerator</t>
  </si>
  <si>
    <t>Denominator</t>
  </si>
  <si>
    <t>N/A</t>
  </si>
  <si>
    <t>Number of healthcare sites (both public and private) that are providing the appropriate treatment to DR-TB patients during the reporting period</t>
  </si>
  <si>
    <t>Indicator</t>
  </si>
  <si>
    <t>&lt;15 Male</t>
  </si>
  <si>
    <t>SS-1 (Numerator)</t>
  </si>
  <si>
    <t>SS-2 (Numerator)</t>
  </si>
  <si>
    <t>SS-6 (Numerator)</t>
  </si>
  <si>
    <t>SS-5 (Numerator)</t>
  </si>
  <si>
    <t>SS-4 (Numerator)</t>
  </si>
  <si>
    <t>CI-1 (Denominator)</t>
  </si>
  <si>
    <t>CI-1 (Numerator)</t>
  </si>
  <si>
    <t>CI-11 (Denominator)</t>
  </si>
  <si>
    <t>HW-1 (Denominator)</t>
  </si>
  <si>
    <t>RS-1 (Numerator)</t>
  </si>
  <si>
    <t>RS-2 (Numerator)</t>
  </si>
  <si>
    <t>RS-3 (Numerator)</t>
  </si>
  <si>
    <t>RS-4 (Numerator)</t>
  </si>
  <si>
    <t>RS-5 (Numerator)</t>
  </si>
  <si>
    <t>RS-7 (Numerator)</t>
  </si>
  <si>
    <t>PT-1 (Numerator)</t>
  </si>
  <si>
    <t xml:space="preserve">CXR </t>
  </si>
  <si>
    <t>Sheet Name</t>
  </si>
  <si>
    <t>Capture Area</t>
  </si>
  <si>
    <t>AF_DT_RN</t>
  </si>
  <si>
    <t>CI_PT</t>
  </si>
  <si>
    <t>SS</t>
  </si>
  <si>
    <t>RS</t>
  </si>
  <si>
    <t>TH</t>
  </si>
  <si>
    <t>HW</t>
  </si>
  <si>
    <t>CI (Contact Investigation), PT (TB Preventive Treatment)</t>
  </si>
  <si>
    <t>Healthcare Worker Screening</t>
  </si>
  <si>
    <t>SS-1 (Denominator)/ DT-1</t>
  </si>
  <si>
    <t>RS-1 (Denominator) / RN-4</t>
  </si>
  <si>
    <r>
      <t xml:space="preserve">No. of HCWs </t>
    </r>
    <r>
      <rPr>
        <sz val="10"/>
        <color rgb="FFFF0000"/>
        <rFont val="Arial"/>
        <family val="2"/>
      </rPr>
      <t>working</t>
    </r>
    <r>
      <rPr>
        <sz val="10"/>
        <color theme="1"/>
        <rFont val="Arial"/>
        <family val="2"/>
      </rPr>
      <t xml:space="preserve"> in a health care sector</t>
    </r>
  </si>
  <si>
    <r>
      <t xml:space="preserve">No. of HCWs </t>
    </r>
    <r>
      <rPr>
        <sz val="10"/>
        <color rgb="FFFF0000"/>
        <rFont val="Arial"/>
        <family val="2"/>
      </rPr>
      <t>screened</t>
    </r>
    <r>
      <rPr>
        <sz val="10"/>
        <color theme="1"/>
        <rFont val="Arial"/>
        <family val="2"/>
      </rPr>
      <t xml:space="preserve"> for active TB</t>
    </r>
  </si>
  <si>
    <r>
      <t xml:space="preserve">No. of HCWs </t>
    </r>
    <r>
      <rPr>
        <sz val="10"/>
        <color rgb="FFFF0000"/>
        <rFont val="Arial"/>
        <family val="2"/>
      </rPr>
      <t>diagnosed</t>
    </r>
    <r>
      <rPr>
        <sz val="10"/>
        <color theme="1"/>
        <rFont val="Arial"/>
        <family val="2"/>
      </rPr>
      <t xml:space="preserve"> with </t>
    </r>
    <r>
      <rPr>
        <sz val="10"/>
        <color rgb="FFFF0000"/>
        <rFont val="Arial"/>
        <family val="2"/>
      </rPr>
      <t>active TB</t>
    </r>
    <r>
      <rPr>
        <sz val="10"/>
        <color theme="1"/>
        <rFont val="Arial"/>
        <family val="2"/>
      </rPr>
      <t xml:space="preserve"> disease</t>
    </r>
  </si>
  <si>
    <r>
      <t xml:space="preserve">No. of </t>
    </r>
    <r>
      <rPr>
        <sz val="10"/>
        <color rgb="FFFF0000"/>
        <rFont val="Arial"/>
        <family val="2"/>
      </rPr>
      <t>DSTB</t>
    </r>
    <r>
      <rPr>
        <sz val="10"/>
        <color theme="1"/>
        <rFont val="Arial"/>
        <family val="2"/>
      </rPr>
      <t xml:space="preserve"> (all forms)</t>
    </r>
    <r>
      <rPr>
        <sz val="10"/>
        <color rgb="FFFF0000"/>
        <rFont val="Arial"/>
        <family val="2"/>
      </rPr>
      <t xml:space="preserve"> notified</t>
    </r>
  </si>
  <si>
    <t>Truenat</t>
  </si>
  <si>
    <r>
      <t>No. of</t>
    </r>
    <r>
      <rPr>
        <sz val="11"/>
        <color rgb="FFFF0000"/>
        <rFont val="Calibri"/>
        <family val="2"/>
        <scheme val="minor"/>
      </rPr>
      <t xml:space="preserve"> DRTB enrolled on TX</t>
    </r>
  </si>
  <si>
    <r>
      <t xml:space="preserve">No. of </t>
    </r>
    <r>
      <rPr>
        <sz val="11"/>
        <color rgb="FFFF0000"/>
        <rFont val="Calibri"/>
        <family val="2"/>
        <scheme val="minor"/>
      </rPr>
      <t>DRTB notified</t>
    </r>
  </si>
  <si>
    <r>
      <t>No. of TB patients</t>
    </r>
    <r>
      <rPr>
        <sz val="10"/>
        <color rgb="FFFF0000"/>
        <rFont val="Arial"/>
        <family val="2"/>
      </rPr>
      <t xml:space="preserve"> tested for HIV/ with known HIV status</t>
    </r>
  </si>
  <si>
    <t>SS-3 (Numerator)</t>
  </si>
  <si>
    <t>Indicator Narrative</t>
  </si>
  <si>
    <t>Implementing Partner</t>
  </si>
  <si>
    <t>Reporting Period</t>
  </si>
  <si>
    <t>Reporting Date (dd/mm/yy)</t>
  </si>
  <si>
    <t>Target</t>
  </si>
  <si>
    <t>Achieved</t>
  </si>
  <si>
    <t>% Achieved</t>
  </si>
  <si>
    <t>Description of Achievement</t>
  </si>
  <si>
    <t>Challenges/Issues to hit the target or implement the activity</t>
  </si>
  <si>
    <t>How to mitigate/set out the workable strategies to tackle the mentioned challenges/issues</t>
  </si>
  <si>
    <t>Smear/TB LAMP</t>
  </si>
  <si>
    <r>
      <t>Cure/ Completed among TB/HIV coinfected patients (</t>
    </r>
    <r>
      <rPr>
        <b/>
        <sz val="10"/>
        <color rgb="FFFF0000"/>
        <rFont val="Arial"/>
        <family val="2"/>
      </rPr>
      <t>subset of SS-1-Numerato</t>
    </r>
    <r>
      <rPr>
        <sz val="10"/>
        <color rgb="FFFF0000"/>
        <rFont val="Arial"/>
        <family val="2"/>
      </rPr>
      <t>r</t>
    </r>
    <r>
      <rPr>
        <sz val="10"/>
        <color theme="1"/>
        <rFont val="Arial"/>
        <family val="2"/>
      </rPr>
      <t>)</t>
    </r>
  </si>
  <si>
    <t>DT-12 (Denominator)</t>
  </si>
  <si>
    <t>State/Region</t>
  </si>
  <si>
    <t>HL no.</t>
  </si>
  <si>
    <t>HL.2.1-6</t>
  </si>
  <si>
    <t>HL.2.9-1</t>
  </si>
  <si>
    <t>Number of new and relapse childhood (0-14 yrs) TB cases (and childhood cases with unknown previous TB treatment history) who were notified in reporting year</t>
  </si>
  <si>
    <t>HL2.1-7</t>
  </si>
  <si>
    <t>HL.2.4-1</t>
  </si>
  <si>
    <t>HL.2.1-9</t>
  </si>
  <si>
    <t>PR-1</t>
  </si>
  <si>
    <t>07. Private Sector</t>
  </si>
  <si>
    <t>Private Sector TB Notifications</t>
  </si>
  <si>
    <t>HL.2.1-8</t>
  </si>
  <si>
    <t>HL.2.5-1</t>
  </si>
  <si>
    <t>HL.2.1-10</t>
  </si>
  <si>
    <t>Extended Indicator</t>
  </si>
  <si>
    <t>Percentage of new and relapse childhood TB cases (ages 0-14 years), all forms, successfully treated (cured or treatment completed ) among all childhood TB cases (ages 0-14 years) notified during the same reporting period.</t>
  </si>
  <si>
    <t>Percentage of TB cases who were not evaluated, among TB cases (new and relapse), all forms, notified to the national health authorities during the reporting period (not evaluated includes “transferred out,” “still on treatment,” and any other notified case where the treatment outcome has not been evaluated).</t>
  </si>
  <si>
    <t>HL.2.4-4</t>
  </si>
  <si>
    <t>#</t>
  </si>
  <si>
    <t>Number of new and relapse childhood TB cases and childhood cases with unknown previous TB treatment history (0-14 years), all forms, that were notified in reporting period</t>
  </si>
  <si>
    <t>Number of DR-TB cases who were enrolled on appropriate treatment during the same reporting period</t>
  </si>
  <si>
    <t>Number of presumptive TB cases identified during the reporting period</t>
  </si>
  <si>
    <t>Number of presumptive TB cases tested for TB during the reporting period</t>
  </si>
  <si>
    <t>Number of contacts who started TB treatment during the reporting period</t>
  </si>
  <si>
    <t>Number of contacts diagnosed with TB disease during the reporting period</t>
  </si>
  <si>
    <t>Number of new and relapse TB cases and cases with unknown previous TB treatment history (all forms) notified during reporting period</t>
  </si>
  <si>
    <t>Number of new bacteriologically confirmed pulmonary TB patients with test results for rifampicin and isoniazid and with resistance to rifampicin (regardless of result for isoniazid)</t>
  </si>
  <si>
    <t>Number of laboratory-confirmed or clinically diagnosed DR-TB patients enrolled on appropriate treatment for DR-TB during the reporting period</t>
  </si>
  <si>
    <t>Number of new and relapse childhood (ages 0-14 years) TB cases and childhood cases with unknown previous TB treatment  history (all forms) who were notified in reporting period</t>
  </si>
  <si>
    <t>Total number of new and relapse TB cases (all forms) notified at national and subnational level, respectively, during the reporting period</t>
  </si>
  <si>
    <t>Number of new and relapse childhood (ages 0-4 years) TB cases and childhood cases with unknown previous TB treatment history (all forms) who were notified in reporting period</t>
  </si>
  <si>
    <t>Number of new and relapse childhood (ages 5-14 years) TB cases and childhood cases with unknown previous TB treatment history (all forms) who were notified in reporting period</t>
  </si>
  <si>
    <t>Number of laboratory-confirmed childhood (ages 0-14 years) DR-TB (RR/MDR and XDR) cases notified during the reporting period</t>
  </si>
  <si>
    <t>Number of new and relapse childhood TB cases (ages 0-14 years), all forms, who were cured or treatment completed during the reporting period</t>
  </si>
  <si>
    <t>Number of new and relapse childhood-TB cases (ages 0-14 years), all forms, who were notified during the same reporting period</t>
  </si>
  <si>
    <t>Number of TB cases (new and relapse), all forms, who died during treatment, during the reporting period</t>
  </si>
  <si>
    <t>Number of TB cases (new and relapse), all forms, notified in the same period</t>
  </si>
  <si>
    <t>Number of TB cases (new and relapse), all forms, whose treatment failed, during reporting period</t>
  </si>
  <si>
    <t>Number of TB cases (new and relapse), all forms, who were LTFU, during the reporting period</t>
  </si>
  <si>
    <t>Number of TB cases (new and relapse), all forms, who were not evaluated during the reporting period</t>
  </si>
  <si>
    <t>Number of new and relapse TB/HIV co-infected cases (all forms) who were cured or treatment completed during the reporting period</t>
  </si>
  <si>
    <t>Number of new and relapse TB/HIV co-infected cases (all forms) notified in the same reporting period</t>
  </si>
  <si>
    <t>Number of DR-TB cases who were enrolled on appropriate treatment during the reporting period, and died during treatment during the reporting period</t>
  </si>
  <si>
    <t>Number of DR-TB cases who were enrolled on appropriate treatment during the reporting period, but treatment failed</t>
  </si>
  <si>
    <t>Number of DR-TB cases who were enrolled on appropriate treatment during the reporting period, but were LTFU</t>
  </si>
  <si>
    <t>Number of DR-TB cases who were enrolled on appropriate treatment during the reporting period, but not evaluated</t>
  </si>
  <si>
    <t>Total number of DR-TB patients who receive nonmedical interventions and benefits, aimed at improving treatment adherence and reduction of catastrophic cost during a specified period</t>
  </si>
  <si>
    <t>Number of new and relapse TB patients notified during the reporting period who were tested for HIV at the time of diagnosis or with known HIV status at the time of TB diagnosis</t>
  </si>
  <si>
    <t>Number of new and relapse TB patients (all forms) notified during the reporting period</t>
  </si>
  <si>
    <t>Number of new and relapse TB patients recorded as HIV-positive during the reporting period</t>
  </si>
  <si>
    <t>Number of HIV-positive TB patients started or continued on ART during the reporting period</t>
  </si>
  <si>
    <t>Number of children household contacts (age &lt;5 years) of bacteriologically confirmed pulmonary new and relapse TB cases notified in the reporting period who were started on TPT</t>
  </si>
  <si>
    <t>Number of adult household contacts (and contacts &gt;5 years of age), of bacteriologically confirmed pulmonary new and relapse TB notified during the reporting period who were started on TPT</t>
  </si>
  <si>
    <t>Number of HCWs screened for active TB disease in line with national policy during the reporting period</t>
  </si>
  <si>
    <t>Number of HCWs during the reporting period who were working in the country in the public and private sector during the reporting period</t>
  </si>
  <si>
    <t>Number of HCWs diagnosed with active TB disease in line with national policy during the reporting period</t>
  </si>
  <si>
    <t>Number of HCWs screened positive for active TB disease in line with national policy during the reporting period</t>
  </si>
  <si>
    <t>Union</t>
  </si>
  <si>
    <t>FY22</t>
  </si>
  <si>
    <t xml:space="preserve">TB Detection rate </t>
  </si>
  <si>
    <t xml:space="preserve">Percentage of new and relapse TB cases (and cases with unknown previous TB treatment history) that were notified in a reporting year, out of the estimated number of incident TB cases in the same year, expressed as a percentage (aka TB Treatment coverage, aka CDR).  </t>
  </si>
  <si>
    <t xml:space="preserve">Number of new and relapse TB cases (and cases with unknown previous TB treatment history) that were notified in a reporting year. </t>
  </si>
  <si>
    <t>Estimated number of incident TB cases (all forms) for the same year</t>
  </si>
  <si>
    <t>Bacteriological Diagnosis Coverage rate - Pulmonary TB</t>
  </si>
  <si>
    <t>Percent of new and relapse bacteriologically confirmed pulmonary TB cases  among notified new and relapse pulmonary TB cases during reporting period.</t>
  </si>
  <si>
    <t>Number of new and relapse pulmonary TB cases, bacteriologically confirmed (smear positive or culture positive or positive by WHO- recommended rapid diagnostics such as Xpert MTB/RIF) during reporting year.</t>
  </si>
  <si>
    <t>Number of notified new and relapse Pulmonary TB cases (and notified pulmonary TB cases with unknown previous TB treatment history) during reporting period.</t>
  </si>
  <si>
    <t>DR TB Notifications</t>
  </si>
  <si>
    <t>Number of laboratory-confirmed DR-TB (RR/MDR-TB and XDR) cases notified during reporting year.</t>
  </si>
  <si>
    <t>Contact Investigation Coverage rate</t>
  </si>
  <si>
    <t xml:space="preserve">Percent of contacts of bacteriologically confirmed Pulmonary TB patients who were evaluated for active TB and latent TB, out of those eligible.   </t>
  </si>
  <si>
    <t xml:space="preserve">Number of HH contacts of bacteriologically-confirmed new &amp; relapse pulmonary TB cases notified in reporting year, who have been evaluated for TB.  </t>
  </si>
  <si>
    <t>Total number of HH contacts of bacteriologically-confirmed pulmonary new and relapse TB cases notified in reporting year.</t>
  </si>
  <si>
    <t>Number of new and relapse TB cases notified by private non-NTP providers (or Number of new and relapse cases of TB notified according to National TB Treatment Programme (NTP) guidelines by private providers) in reporting year.</t>
  </si>
  <si>
    <t>Percentage of TB cases successfully treated (cured or completed treatment ) among TB cases (new and relapse) notified to the national health authorities during a specified period.</t>
  </si>
  <si>
    <t xml:space="preserve">Number of new and relapse cases (all forms) who were cured or completed treatment without evidence of failure (treatment completed) during reporting period.    </t>
  </si>
  <si>
    <t>Number of new and relapse cases (bacteriologically confirmed or clinically diagnosed, pulmonary or extrapulmonary) registered in the reporting period: Cohort size</t>
  </si>
  <si>
    <t xml:space="preserve">Percentage of DR-TB (RR/MDR-TB and XDR) cases successfully treated (cured or completed treatment ) among DR-TB cases enrolled on appropriate treatment during a specified period. </t>
  </si>
  <si>
    <t xml:space="preserve">Number of DR-TB (RR/MDR-TB and XDR) cases who were cured or completed treatment during reporting period .   </t>
  </si>
  <si>
    <t>Number of DR-TB (RR/MDR-TB and XDR) cases who were enrolled on appropriate treatment during reporting period: Cohort Size</t>
  </si>
  <si>
    <t>TB Preventive Treatment (TPT) enrollment</t>
  </si>
  <si>
    <t>Number of eligible Household Contacts and PLHIV enrolled on TB preventive treatment which includes: 1) house hold contacts (adult and children &lt;5) of people with bacteriologically confirmed pulmonary TB , and 2) PLHIV enrolled in HIV care.</t>
  </si>
  <si>
    <t>AHRN</t>
  </si>
  <si>
    <t>CPM</t>
  </si>
  <si>
    <t>MAM</t>
  </si>
  <si>
    <t>MATA</t>
  </si>
  <si>
    <t>MMA</t>
  </si>
  <si>
    <t>PSI</t>
  </si>
  <si>
    <t>IP</t>
  </si>
  <si>
    <t>Quarter</t>
  </si>
  <si>
    <t>AF-4 Total</t>
  </si>
  <si>
    <t>AF-5 Total</t>
  </si>
  <si>
    <t>DT-1 (Numerator) Total</t>
  </si>
  <si>
    <t>DT-12 (Numerator) total</t>
  </si>
  <si>
    <t>RN-1 (Numerator) total</t>
  </si>
  <si>
    <t>RN-4 (Numerator) total</t>
  </si>
  <si>
    <t>CI-1 (Denominator) total</t>
  </si>
  <si>
    <t>CI-1 (Numerator) total</t>
  </si>
  <si>
    <t>PT-1 (Numerator) total</t>
  </si>
  <si>
    <t>Q1+Q2</t>
  </si>
  <si>
    <t>Q3+Q4</t>
  </si>
  <si>
    <t>CPI reports to USAID</t>
  </si>
  <si>
    <t>CPI reports to USAID (Calculated Indicator)</t>
  </si>
  <si>
    <t xml:space="preserve">AF-4 (Numerator) </t>
  </si>
  <si>
    <t>Remarks:</t>
  </si>
  <si>
    <t xml:space="preserve">Please insert row and make remark here if there is additional township or site </t>
  </si>
  <si>
    <t>Please insert row and make remark here if there is additional township or site.</t>
  </si>
  <si>
    <r>
      <rPr>
        <sz val="11"/>
        <color rgb="FFFF0000"/>
        <rFont val="Calibri"/>
        <family val="2"/>
        <scheme val="minor"/>
      </rPr>
      <t>DSTB</t>
    </r>
    <r>
      <rPr>
        <sz val="11"/>
        <color theme="1"/>
        <rFont val="Calibri"/>
        <family val="2"/>
        <scheme val="minor"/>
      </rPr>
      <t xml:space="preserve"> case </t>
    </r>
    <r>
      <rPr>
        <sz val="11"/>
        <color rgb="FFFF0000"/>
        <rFont val="Calibri"/>
        <family val="2"/>
        <scheme val="minor"/>
      </rPr>
      <t>notif</t>
    </r>
    <r>
      <rPr>
        <sz val="11"/>
        <color theme="1"/>
        <rFont val="Calibri"/>
        <family val="2"/>
        <scheme val="minor"/>
      </rPr>
      <t xml:space="preserve">ication (all forms) </t>
    </r>
  </si>
  <si>
    <t>No. of PTB cases (refer to remark column in TB indicator list)</t>
  </si>
  <si>
    <r>
      <t xml:space="preserve">No. of </t>
    </r>
    <r>
      <rPr>
        <sz val="11"/>
        <color rgb="FFFF0000"/>
        <rFont val="Calibri"/>
        <family val="2"/>
        <scheme val="minor"/>
      </rPr>
      <t>bacter</t>
    </r>
    <r>
      <rPr>
        <sz val="11"/>
        <color theme="1"/>
        <rFont val="Calibri"/>
        <family val="2"/>
        <scheme val="minor"/>
      </rPr>
      <t xml:space="preserve">iologically </t>
    </r>
    <r>
      <rPr>
        <sz val="11"/>
        <color rgb="FFFF0000"/>
        <rFont val="Calibri"/>
        <family val="2"/>
        <scheme val="minor"/>
      </rPr>
      <t xml:space="preserve">confirmed </t>
    </r>
    <r>
      <rPr>
        <sz val="11"/>
        <color theme="1"/>
        <rFont val="Calibri"/>
        <family val="2"/>
        <scheme val="minor"/>
      </rPr>
      <t>PTB cases (refer to remark column in TB indicator list)</t>
    </r>
  </si>
  <si>
    <t>0-4 year</t>
  </si>
  <si>
    <t>5+ year</t>
  </si>
  <si>
    <t>In line with TB 07, all forms cover new, relapse, previously treated excluding relapse and unknown previous treatment history and include bacteriologically confirmed and clinically diagnosed of PTB and EPTB.</t>
  </si>
  <si>
    <t xml:space="preserve">CPI reports to USAID. 
In line with TB 07, all forms cover new, relapse, previously treated excluding relapse and unknown previous treatment history and include bacteriologically confirmed and clinically diagnosed of PTB and EPTB.
</t>
  </si>
  <si>
    <r>
      <t xml:space="preserve">This indicator includes </t>
    </r>
    <r>
      <rPr>
        <sz val="11"/>
        <color rgb="FFFF0000"/>
        <rFont val="Calibri"/>
        <family val="2"/>
        <scheme val="minor"/>
      </rPr>
      <t>all</t>
    </r>
    <r>
      <rPr>
        <sz val="11"/>
        <color theme="1"/>
        <rFont val="Calibri"/>
        <family val="2"/>
        <scheme val="minor"/>
      </rPr>
      <t xml:space="preserve"> </t>
    </r>
    <r>
      <rPr>
        <sz val="11"/>
        <color rgb="FFFF0000"/>
        <rFont val="Calibri"/>
        <family val="2"/>
        <scheme val="minor"/>
      </rPr>
      <t xml:space="preserve">types of TB patients </t>
    </r>
    <r>
      <rPr>
        <sz val="11"/>
        <rFont val="Calibri"/>
        <family val="2"/>
        <scheme val="minor"/>
      </rPr>
      <t>(</t>
    </r>
    <r>
      <rPr>
        <sz val="11"/>
        <color theme="1"/>
        <rFont val="Calibri"/>
        <family val="2"/>
        <scheme val="minor"/>
      </rPr>
      <t>new, relapse, previously treated excluding relapse and unknown previous treatment history) for both numerator and denominator and include bacteriologically confirmed and clinically diagnosed of PTB  respectively in numerator and denominator.</t>
    </r>
  </si>
  <si>
    <t>DT-12
(Denominator)</t>
  </si>
  <si>
    <t>PT-9 (Numerator) total</t>
  </si>
  <si>
    <t>TH-13 (Numerator) total</t>
  </si>
  <si>
    <t>TH-14 (Numerator) total</t>
  </si>
  <si>
    <t>TH-18 (Numerator) total</t>
  </si>
  <si>
    <t>HW-1 (Denominator) total</t>
  </si>
  <si>
    <t>HW-1 (Numerator) total</t>
  </si>
  <si>
    <t>HW-3 (Numerator) total</t>
  </si>
  <si>
    <t>FY23</t>
  </si>
  <si>
    <t>FY24</t>
  </si>
  <si>
    <t>FY25</t>
  </si>
  <si>
    <t>FY26</t>
  </si>
  <si>
    <r>
      <t xml:space="preserve">Number of total household contacts (adults and children &lt;5 years) of bacteriologically confirmed pulmonary new and relapse TB cases notified in the reporting period </t>
    </r>
    <r>
      <rPr>
        <sz val="11"/>
        <color rgb="FFFF0000"/>
        <rFont val="Calibri"/>
        <family val="2"/>
        <scheme val="minor"/>
      </rPr>
      <t>who were started on TPT</t>
    </r>
  </si>
  <si>
    <t>FY23 (Q1-Q2 Oct-Mar) _Semiannual</t>
  </si>
  <si>
    <t>FY24 (Q1-Q2 Oct-Mar) _Semiannual</t>
  </si>
  <si>
    <t>FY25 (Q1-Q2 Oct-Mar) _Semiannual</t>
  </si>
  <si>
    <t>FY26 (Q1-Q2 Oct-Mar) _Semiannual</t>
  </si>
  <si>
    <t>FY22 (Q1-Q2 Oct-Mar) _Semiannual</t>
  </si>
  <si>
    <t>FY22 (Q3-Q4 Apr-Sep) _Semiannual</t>
  </si>
  <si>
    <t>FY23 (Q3-Q4 Apr-Sep) _Semiannual</t>
  </si>
  <si>
    <t>FY24 (Q3-Q4 Apr-Sep) _Semiannual</t>
  </si>
  <si>
    <t>FY25 (Q3-Q4 Apr-Sep) _Semiannual</t>
  </si>
  <si>
    <t>FY26 (Q3-Q4 Apr-Sep) _Semiannual</t>
  </si>
  <si>
    <r>
      <t xml:space="preserve">No. of </t>
    </r>
    <r>
      <rPr>
        <b/>
        <sz val="11"/>
        <color rgb="FFFF0000"/>
        <rFont val="Calibri"/>
        <family val="2"/>
        <scheme val="minor"/>
      </rPr>
      <t>HH contacts</t>
    </r>
    <r>
      <rPr>
        <sz val="11"/>
        <rFont val="Calibri"/>
        <family val="2"/>
        <scheme val="minor"/>
      </rPr>
      <t xml:space="preserve"> </t>
    </r>
    <r>
      <rPr>
        <sz val="11"/>
        <color rgb="FFFF0000"/>
        <rFont val="Calibri"/>
        <family val="2"/>
        <scheme val="minor"/>
      </rPr>
      <t>diagnosed with TB</t>
    </r>
  </si>
  <si>
    <r>
      <t xml:space="preserve">No. of </t>
    </r>
    <r>
      <rPr>
        <b/>
        <sz val="11"/>
        <color rgb="FFFF0000"/>
        <rFont val="Calibri"/>
        <family val="2"/>
        <scheme val="minor"/>
      </rPr>
      <t>HH contacts</t>
    </r>
    <r>
      <rPr>
        <sz val="11"/>
        <color rgb="FFFF0000"/>
        <rFont val="Calibri"/>
        <family val="2"/>
        <scheme val="minor"/>
      </rPr>
      <t xml:space="preserve"> </t>
    </r>
    <r>
      <rPr>
        <b/>
        <sz val="11"/>
        <color rgb="FFFF0000"/>
        <rFont val="Calibri"/>
        <family val="2"/>
        <scheme val="minor"/>
      </rPr>
      <t xml:space="preserve">evaluated </t>
    </r>
    <r>
      <rPr>
        <b/>
        <sz val="11"/>
        <color theme="1"/>
        <rFont val="Calibri"/>
        <family val="2"/>
        <scheme val="minor"/>
      </rPr>
      <t>for active</t>
    </r>
    <r>
      <rPr>
        <sz val="11"/>
        <color theme="1"/>
        <rFont val="Calibri"/>
        <family val="2"/>
        <scheme val="minor"/>
      </rPr>
      <t xml:space="preserve"> TB &amp; TBI </t>
    </r>
  </si>
  <si>
    <r>
      <t xml:space="preserve">No. of </t>
    </r>
    <r>
      <rPr>
        <b/>
        <sz val="11"/>
        <color rgb="FFFF0000"/>
        <rFont val="Calibri"/>
        <family val="2"/>
        <scheme val="minor"/>
      </rPr>
      <t>HH contacts</t>
    </r>
    <r>
      <rPr>
        <sz val="11"/>
        <color theme="1"/>
        <rFont val="Calibri"/>
        <family val="2"/>
        <scheme val="minor"/>
      </rPr>
      <t xml:space="preserve"> of notified bact confirmed PTB</t>
    </r>
  </si>
  <si>
    <r>
      <t xml:space="preserve">No. of </t>
    </r>
    <r>
      <rPr>
        <b/>
        <sz val="11"/>
        <color rgb="FFFF0000"/>
        <rFont val="Calibri"/>
        <family val="2"/>
        <scheme val="minor"/>
      </rPr>
      <t>HH contacts</t>
    </r>
    <r>
      <rPr>
        <sz val="11"/>
        <rFont val="Calibri"/>
        <family val="2"/>
        <scheme val="minor"/>
      </rPr>
      <t xml:space="preserve"> </t>
    </r>
    <r>
      <rPr>
        <sz val="11"/>
        <color rgb="FFFF0000"/>
        <rFont val="Calibri"/>
        <family val="2"/>
        <scheme val="minor"/>
      </rPr>
      <t>started TB TX</t>
    </r>
  </si>
  <si>
    <r>
      <t xml:space="preserve">PT-3: No. of </t>
    </r>
    <r>
      <rPr>
        <b/>
        <sz val="11"/>
        <color rgb="FFFF0000"/>
        <rFont val="Calibri"/>
        <family val="2"/>
        <scheme val="minor"/>
      </rPr>
      <t xml:space="preserve">HH contacts </t>
    </r>
    <r>
      <rPr>
        <sz val="11"/>
        <color theme="1"/>
        <rFont val="Calibri"/>
        <family val="2"/>
        <scheme val="minor"/>
      </rPr>
      <t xml:space="preserve"> </t>
    </r>
    <r>
      <rPr>
        <sz val="11"/>
        <color rgb="FFFF0000"/>
        <rFont val="Calibri"/>
        <family val="2"/>
        <scheme val="minor"/>
      </rPr>
      <t>started TPT</t>
    </r>
  </si>
  <si>
    <r>
      <t xml:space="preserve">PT-4: No. of </t>
    </r>
    <r>
      <rPr>
        <b/>
        <sz val="11"/>
        <color rgb="FFFF0000"/>
        <rFont val="Calibri"/>
        <family val="2"/>
        <scheme val="minor"/>
      </rPr>
      <t xml:space="preserve">HH contacts </t>
    </r>
    <r>
      <rPr>
        <sz val="11"/>
        <color theme="1"/>
        <rFont val="Calibri"/>
        <family val="2"/>
        <scheme val="minor"/>
      </rPr>
      <t xml:space="preserve"> </t>
    </r>
    <r>
      <rPr>
        <sz val="11"/>
        <color rgb="FFFF0000"/>
        <rFont val="Calibri"/>
        <family val="2"/>
        <scheme val="minor"/>
      </rPr>
      <t>started TPT</t>
    </r>
  </si>
  <si>
    <r>
      <t xml:space="preserve">No. of </t>
    </r>
    <r>
      <rPr>
        <b/>
        <sz val="11"/>
        <color rgb="FFFF0000"/>
        <rFont val="Calibri"/>
        <family val="2"/>
        <scheme val="minor"/>
      </rPr>
      <t>HH contacts</t>
    </r>
    <r>
      <rPr>
        <sz val="11"/>
        <rFont val="Calibri"/>
        <family val="2"/>
        <scheme val="minor"/>
      </rPr>
      <t xml:space="preserve"> </t>
    </r>
    <r>
      <rPr>
        <sz val="11"/>
        <color rgb="FFFF0000"/>
        <rFont val="Calibri"/>
        <family val="2"/>
        <scheme val="minor"/>
      </rPr>
      <t>completed TPT</t>
    </r>
  </si>
  <si>
    <r>
      <t xml:space="preserve">Percentage of total household contacts that began TPT during the reporting period and completed the therapy, among all household contacts who were </t>
    </r>
    <r>
      <rPr>
        <b/>
        <sz val="11"/>
        <color rgb="FFFF0000"/>
        <rFont val="Calibri"/>
        <family val="2"/>
        <scheme val="minor"/>
      </rPr>
      <t>started on TPT during same reporting period.</t>
    </r>
  </si>
  <si>
    <r>
      <t xml:space="preserve">Number of total household contacts that began TPT during the reporting period and </t>
    </r>
    <r>
      <rPr>
        <b/>
        <sz val="11"/>
        <color rgb="FFFF0000"/>
        <rFont val="Calibri"/>
        <family val="2"/>
        <scheme val="minor"/>
      </rPr>
      <t>completed the therapy</t>
    </r>
  </si>
  <si>
    <r>
      <t xml:space="preserve">PT-3: No. of </t>
    </r>
    <r>
      <rPr>
        <b/>
        <sz val="11"/>
        <color rgb="FFFF0000"/>
        <rFont val="Calibri"/>
        <family val="2"/>
        <scheme val="minor"/>
      </rPr>
      <t xml:space="preserve">HH contacts </t>
    </r>
    <r>
      <rPr>
        <sz val="11"/>
        <color theme="1"/>
        <rFont val="Calibri"/>
        <family val="2"/>
        <scheme val="minor"/>
      </rPr>
      <t xml:space="preserve"> </t>
    </r>
    <r>
      <rPr>
        <sz val="11"/>
        <color rgb="FFFF0000"/>
        <rFont val="Calibri"/>
        <family val="2"/>
        <scheme val="minor"/>
      </rPr>
      <t>started TPT</t>
    </r>
    <r>
      <rPr>
        <sz val="11"/>
        <color theme="1"/>
        <rFont val="Calibri"/>
        <family val="2"/>
        <scheme val="minor"/>
      </rPr>
      <t xml:space="preserve"> </t>
    </r>
  </si>
  <si>
    <t>Changes in V2.2 template</t>
  </si>
  <si>
    <t>add HH in all cells of CI-PT sheet</t>
  </si>
  <si>
    <t>adjusted/checked the formula because of adding columns</t>
  </si>
  <si>
    <t xml:space="preserve">No. of TB patients recorded as HIV-positive
</t>
  </si>
  <si>
    <t>Notes for HW indicators</t>
  </si>
  <si>
    <t>add SS-6 (Denominator)/TH-14 (updated cohort size for SS-6 %) in SS sheet</t>
  </si>
  <si>
    <t>Annual</t>
  </si>
  <si>
    <t>HCWs are a specific group at risk for developing TB.
Annual indicator (need to report at Q4) &amp; cut point for reporting is the time to perform the screening (CXR).
To count both denominator &amp; numerator at the specified time regardless of the status of the staff working at the time of reporting.</t>
  </si>
  <si>
    <t xml:space="preserve">updated townships and sites as per 2023 plan </t>
  </si>
  <si>
    <t>SS- Moved to 2nd line</t>
  </si>
  <si>
    <t>Notes:</t>
  </si>
  <si>
    <t>Sheet</t>
  </si>
  <si>
    <t>Changes</t>
  </si>
  <si>
    <t xml:space="preserve">Indicator list </t>
  </si>
  <si>
    <t>HW sheet</t>
  </si>
  <si>
    <t xml:space="preserve">CI-PT </t>
  </si>
  <si>
    <t>TPT outcome</t>
  </si>
  <si>
    <t>Respective sheet</t>
  </si>
  <si>
    <t>SS sheet</t>
  </si>
  <si>
    <t>TH sheet</t>
  </si>
  <si>
    <t>New sheets</t>
  </si>
  <si>
    <r>
      <t xml:space="preserve">No. of TB patients recorded as 
</t>
    </r>
    <r>
      <rPr>
        <sz val="10"/>
        <color rgb="FFFF0000"/>
        <rFont val="Arial"/>
        <family val="2"/>
      </rPr>
      <t>HIV-positive</t>
    </r>
  </si>
  <si>
    <r>
      <t xml:space="preserve">No. of TB/HIV started or continued 
</t>
    </r>
    <r>
      <rPr>
        <sz val="10"/>
        <color rgb="FFFF0000"/>
        <rFont val="Arial"/>
        <family val="2"/>
      </rPr>
      <t>on ART</t>
    </r>
  </si>
  <si>
    <r>
      <t xml:space="preserve">PT-9(Denominator)/PT-1
</t>
    </r>
    <r>
      <rPr>
        <b/>
        <sz val="11"/>
        <color rgb="FF0070C0"/>
        <rFont val="Calibri"/>
        <family val="2"/>
        <scheme val="minor"/>
      </rPr>
      <t>[cohort size for PT-9 (N)]</t>
    </r>
  </si>
  <si>
    <t>PT-9(Denominator)/PT-1
[cohort size for PT-9 (N)] total</t>
  </si>
  <si>
    <t>SS-1 (D)/DT-1 Total</t>
  </si>
  <si>
    <t>SS-1 (N) Total</t>
  </si>
  <si>
    <t>SS-2 (N) Total</t>
  </si>
  <si>
    <t>SS-3 (N) Total</t>
  </si>
  <si>
    <t>SS-4 (N) Total</t>
  </si>
  <si>
    <t>SS-5 (N) Total</t>
  </si>
  <si>
    <t>No. of DSTB patients moved to 2nd line drug</t>
  </si>
  <si>
    <t>SS- Moved to 2nd line Total</t>
  </si>
  <si>
    <t>0-4
Male</t>
  </si>
  <si>
    <t>5-14 
Male</t>
  </si>
  <si>
    <t>15+ 
Male</t>
  </si>
  <si>
    <r>
      <t xml:space="preserve">SS-6 (Denominator)/TH-14 
</t>
    </r>
    <r>
      <rPr>
        <b/>
        <sz val="10"/>
        <color rgb="FF0070C0"/>
        <rFont val="Arial"/>
        <family val="2"/>
      </rPr>
      <t>(updated</t>
    </r>
    <r>
      <rPr>
        <b/>
        <sz val="10"/>
        <color theme="1"/>
        <rFont val="Arial"/>
        <family val="2"/>
      </rPr>
      <t xml:space="preserve"> </t>
    </r>
    <r>
      <rPr>
        <b/>
        <sz val="10"/>
        <color rgb="FF0070C0"/>
        <rFont val="Arial"/>
        <family val="2"/>
      </rPr>
      <t>cohort size for SS-6 %)</t>
    </r>
  </si>
  <si>
    <t>SS-6 (Denominator)/TH-14 
Total</t>
  </si>
  <si>
    <t>SS-6 (Numerator) Total</t>
  </si>
  <si>
    <r>
      <t>"</t>
    </r>
    <r>
      <rPr>
        <b/>
        <sz val="11"/>
        <color rgb="FF0070C0"/>
        <rFont val="Calibri"/>
        <family val="2"/>
        <scheme val="minor"/>
      </rPr>
      <t>SS - Moved to 2nd line</t>
    </r>
    <r>
      <rPr>
        <sz val="11"/>
        <color theme="1"/>
        <rFont val="Calibri"/>
        <family val="2"/>
        <scheme val="minor"/>
      </rPr>
      <t xml:space="preserve">" is the no. of notified DS-TB patients who tested GeneXpert test </t>
    </r>
    <r>
      <rPr>
        <b/>
        <sz val="11"/>
        <color rgb="FFFF0000"/>
        <rFont val="Calibri"/>
        <family val="2"/>
        <scheme val="minor"/>
      </rPr>
      <t xml:space="preserve">within one month </t>
    </r>
    <r>
      <rPr>
        <sz val="11"/>
        <color theme="1"/>
        <rFont val="Calibri"/>
        <family val="2"/>
        <scheme val="minor"/>
      </rPr>
      <t>of DSTB treatment and then have to move to 2nd line treatment.</t>
    </r>
  </si>
  <si>
    <t>If the patient's result is HIV positive, please report both TH-13 and TH-14 indicator after the confirmation result come out.</t>
  </si>
  <si>
    <t>add " TPT outcome" row in home sheet</t>
  </si>
  <si>
    <t xml:space="preserve">Home </t>
  </si>
  <si>
    <t>RS-1 (N) total</t>
  </si>
  <si>
    <t>RS-1 (D) / RN-4 total</t>
  </si>
  <si>
    <t>RS-2 (N) total</t>
  </si>
  <si>
    <t>RS-3 (N) total</t>
  </si>
  <si>
    <t>RS-4 (N) total</t>
  </si>
  <si>
    <t>RS-5 (N) total</t>
  </si>
  <si>
    <t>Cohort of  TPT started and TPT outcome (completed TPT)</t>
  </si>
  <si>
    <r>
      <t xml:space="preserve">HW indicators are Annual indicator (need to report at Q4) &amp; cut point for reporting is the time to perform the screening (CXR).
To count both denominator &amp; numerator </t>
    </r>
    <r>
      <rPr>
        <b/>
        <sz val="11"/>
        <color rgb="FFC00000"/>
        <rFont val="Calibri"/>
        <family val="2"/>
        <scheme val="minor"/>
      </rPr>
      <t>at the specified time (it means at the time of screening)</t>
    </r>
    <r>
      <rPr>
        <b/>
        <sz val="11"/>
        <color rgb="FF0070C0"/>
        <rFont val="Calibri"/>
        <family val="2"/>
        <scheme val="minor"/>
      </rPr>
      <t xml:space="preserve"> regardless of the status of the staff working at the time of reporting</t>
    </r>
  </si>
  <si>
    <t>Sr No.</t>
  </si>
  <si>
    <r>
      <t>separate TPT outcome sheet and add PT-9(Denominator)/PT-1 [cohort size for PT-9 (N)] indicator</t>
    </r>
    <r>
      <rPr>
        <sz val="11"/>
        <color rgb="FFFF0000"/>
        <rFont val="Calibri"/>
        <family val="2"/>
        <scheme val="minor"/>
      </rPr>
      <t xml:space="preserve"> </t>
    </r>
    <r>
      <rPr>
        <sz val="11"/>
        <color theme="1"/>
        <rFont val="Calibri"/>
        <family val="2"/>
        <scheme val="minor"/>
      </rPr>
      <t>for PT-9 outcome %</t>
    </r>
  </si>
  <si>
    <t>change reporting frequency; semiannual to annual for HW-1 and HW-3 indicators in Indicator list sheet</t>
  </si>
  <si>
    <r>
      <t xml:space="preserve">add </t>
    </r>
    <r>
      <rPr>
        <b/>
        <sz val="11"/>
        <color rgb="FF0070C0"/>
        <rFont val="Calibri"/>
        <family val="2"/>
        <scheme val="minor"/>
      </rPr>
      <t>TB-DM, TB-Tobacco and Social media</t>
    </r>
    <r>
      <rPr>
        <sz val="11"/>
        <color theme="1"/>
        <rFont val="Calibri"/>
        <family val="2"/>
        <scheme val="minor"/>
      </rPr>
      <t xml:space="preserve"> indicator for respective IPs</t>
    </r>
    <r>
      <rPr>
        <b/>
        <sz val="11"/>
        <color rgb="FF0070C0"/>
        <rFont val="Calibri"/>
        <family val="2"/>
        <scheme val="minor"/>
      </rPr>
      <t xml:space="preserve"> (MATA, Union, PSI)</t>
    </r>
  </si>
  <si>
    <r>
      <rPr>
        <sz val="11"/>
        <rFont val="Calibri"/>
        <family val="2"/>
        <scheme val="minor"/>
      </rPr>
      <t xml:space="preserve">add notes for </t>
    </r>
    <r>
      <rPr>
        <b/>
        <sz val="11"/>
        <color rgb="FF0070C0"/>
        <rFont val="Calibri"/>
        <family val="2"/>
        <scheme val="minor"/>
      </rPr>
      <t xml:space="preserve">"SS - Moved to 2nd line" is the no. of notified DS-TB patients who tested GeneXpert test </t>
    </r>
    <r>
      <rPr>
        <b/>
        <sz val="11"/>
        <color rgb="FFFF0000"/>
        <rFont val="Calibri"/>
        <family val="2"/>
        <scheme val="minor"/>
      </rPr>
      <t>within one month</t>
    </r>
    <r>
      <rPr>
        <b/>
        <sz val="11"/>
        <color rgb="FF0070C0"/>
        <rFont val="Calibri"/>
        <family val="2"/>
        <scheme val="minor"/>
      </rPr>
      <t xml:space="preserve"> of DSTB treatment and then have to move to 2nd line treatment.</t>
    </r>
  </si>
  <si>
    <r>
      <rPr>
        <sz val="11"/>
        <rFont val="Calibri"/>
        <family val="2"/>
        <scheme val="minor"/>
      </rPr>
      <t>add</t>
    </r>
    <r>
      <rPr>
        <sz val="11"/>
        <color rgb="FF0070C0"/>
        <rFont val="Calibri"/>
        <family val="2"/>
        <scheme val="minor"/>
      </rPr>
      <t xml:space="preserve"> </t>
    </r>
    <r>
      <rPr>
        <b/>
        <sz val="11"/>
        <color rgb="FF0070C0"/>
        <rFont val="Calibri"/>
        <family val="2"/>
        <scheme val="minor"/>
      </rPr>
      <t>SS- Moved to 2nd line drug in SS sheet</t>
    </r>
  </si>
  <si>
    <r>
      <t xml:space="preserve">add </t>
    </r>
    <r>
      <rPr>
        <b/>
        <sz val="11"/>
        <color rgb="FF0070C0"/>
        <rFont val="Calibri"/>
        <family val="2"/>
        <scheme val="minor"/>
      </rPr>
      <t>notes</t>
    </r>
    <r>
      <rPr>
        <sz val="11"/>
        <color theme="1"/>
        <rFont val="Calibri"/>
        <family val="2"/>
        <scheme val="minor"/>
      </rPr>
      <t xml:space="preserve"> in remark column of HW-1 and HW-3 indicators in Indicator list sheet, add foot note in HW sheet too </t>
    </r>
  </si>
  <si>
    <t>AF_DT_RN sheet</t>
  </si>
  <si>
    <r>
      <t xml:space="preserve">No. of </t>
    </r>
    <r>
      <rPr>
        <sz val="10"/>
        <color rgb="FFFF0000"/>
        <rFont val="Arial"/>
        <family val="2"/>
      </rPr>
      <t>DRTB</t>
    </r>
    <r>
      <rPr>
        <sz val="10"/>
        <color theme="1"/>
        <rFont val="Arial"/>
        <family val="2"/>
      </rPr>
      <t xml:space="preserve"> received TB </t>
    </r>
    <r>
      <rPr>
        <sz val="10"/>
        <color rgb="FFFF0000"/>
        <rFont val="Arial"/>
        <family val="2"/>
      </rPr>
      <t xml:space="preserve">care package </t>
    </r>
    <r>
      <rPr>
        <sz val="10"/>
        <rFont val="Arial"/>
        <family val="2"/>
      </rPr>
      <t>(</t>
    </r>
    <r>
      <rPr>
        <sz val="10"/>
        <color theme="1"/>
        <rFont val="Arial"/>
        <family val="2"/>
      </rPr>
      <t>exclude pre-DRTB TA only)</t>
    </r>
  </si>
  <si>
    <t>added phrase "exclude pre-DRTB TA only" in RS-7 (Numerator)</t>
  </si>
  <si>
    <t>In AF-5 (Numerator), deleted "WHO-Recommended Rapid Diagnostic test, WRD Total", and merged cells of column M to R for "No. of presumptive TB cases tested for TB (Head count)" and "Type of test (Frequency)" from Column S to V</t>
  </si>
  <si>
    <r>
      <rPr>
        <b/>
        <sz val="11"/>
        <color rgb="FFFF0000"/>
        <rFont val="Calibri"/>
        <family val="2"/>
        <scheme val="minor"/>
      </rPr>
      <t>Type of test</t>
    </r>
    <r>
      <rPr>
        <sz val="11"/>
        <color rgb="FFFF0000"/>
        <rFont val="Calibri"/>
        <family val="2"/>
        <scheme val="minor"/>
      </rPr>
      <t xml:space="preserve"> </t>
    </r>
    <r>
      <rPr>
        <sz val="11"/>
        <color theme="1"/>
        <rFont val="Calibri"/>
        <family val="2"/>
        <scheme val="minor"/>
      </rPr>
      <t>(Frequency)</t>
    </r>
  </si>
  <si>
    <t xml:space="preserve">RS-Moved to XDR </t>
  </si>
  <si>
    <t>No. of patients moved to XDR</t>
  </si>
  <si>
    <t>RS sheet</t>
  </si>
  <si>
    <t>RS-Moved to XDR total</t>
  </si>
  <si>
    <t>AF-2 (Numerator)</t>
  </si>
  <si>
    <r>
      <t>No. of</t>
    </r>
    <r>
      <rPr>
        <sz val="10"/>
        <color rgb="FFFF0000"/>
        <rFont val="Arial"/>
        <family val="2"/>
      </rPr>
      <t xml:space="preserve"> </t>
    </r>
    <r>
      <rPr>
        <b/>
        <sz val="10"/>
        <color rgb="FFFF0000"/>
        <rFont val="Arial"/>
        <family val="2"/>
      </rPr>
      <t>DRTB</t>
    </r>
    <r>
      <rPr>
        <b/>
        <sz val="10"/>
        <color theme="1"/>
        <rFont val="Arial"/>
        <family val="2"/>
      </rPr>
      <t xml:space="preserve"> </t>
    </r>
    <r>
      <rPr>
        <b/>
        <sz val="10"/>
        <color rgb="FFFF0000"/>
        <rFont val="Arial"/>
        <family val="2"/>
      </rPr>
      <t>enrolled on TX</t>
    </r>
    <r>
      <rPr>
        <sz val="10"/>
        <color theme="1"/>
        <rFont val="Arial"/>
        <family val="2"/>
      </rPr>
      <t xml:space="preserve">
(Include no. of DRTB pt received DRTB care package)</t>
    </r>
  </si>
  <si>
    <t>AF-2</t>
  </si>
  <si>
    <t>Number of indiiduals screened for TB</t>
  </si>
  <si>
    <t>Number of individuals
screened for TB during the
reporting period</t>
  </si>
  <si>
    <r>
      <t xml:space="preserve">Number of individuals who underwent a screening process/ procedure to identify people with a higher likelihood of having active TB disease during the reporting period.
</t>
    </r>
    <r>
      <rPr>
        <i/>
        <sz val="11"/>
        <color theme="1"/>
        <rFont val="Calibri"/>
        <family val="2"/>
        <scheme val="minor"/>
      </rPr>
      <t xml:space="preserve">(Examples of TB screening procedures are questionnaires about TB related symptoms
</t>
    </r>
    <r>
      <rPr>
        <i/>
        <sz val="11"/>
        <color rgb="FFFF0000"/>
        <rFont val="Calibri"/>
        <family val="2"/>
        <scheme val="minor"/>
      </rPr>
      <t xml:space="preserve">and/or </t>
    </r>
    <r>
      <rPr>
        <i/>
        <sz val="11"/>
        <color theme="1"/>
        <rFont val="Calibri"/>
        <family val="2"/>
        <scheme val="minor"/>
      </rPr>
      <t>chest X-ray.)</t>
    </r>
  </si>
  <si>
    <t>AF-2 Total</t>
  </si>
  <si>
    <t xml:space="preserve">added the phrase "Include no. of DRTB pt received DRTB care package" in RS-1 (Denominator)", and added indicator "SS- Moved to XDR" </t>
  </si>
  <si>
    <t xml:space="preserve">added line for new indicator AF-2 </t>
  </si>
  <si>
    <r>
      <t xml:space="preserve">Number of presumptive TB cases identified during the reporting period.
(Number of individuals who </t>
    </r>
    <r>
      <rPr>
        <sz val="11"/>
        <color rgb="FFFF0000"/>
        <rFont val="Calibri"/>
        <family val="2"/>
        <scheme val="minor"/>
      </rPr>
      <t>screened positive</t>
    </r>
    <r>
      <rPr>
        <sz val="11"/>
        <rFont val="Calibri"/>
        <family val="2"/>
        <scheme val="minor"/>
      </rPr>
      <t xml:space="preserve"> are considered to have suspected TB disease and are called presumptive TB cases during the reporting period; these should receive diagnostic evaluation.)</t>
    </r>
  </si>
  <si>
    <t>V2.2(2nd March 2023)</t>
  </si>
  <si>
    <r>
      <t xml:space="preserve">change V2.1 to V2.2, and date change from 1.4.2022 to 2.3.2023 </t>
    </r>
    <r>
      <rPr>
        <sz val="11"/>
        <rFont val="Calibri"/>
        <family val="2"/>
        <scheme val="minor"/>
      </rPr>
      <t xml:space="preserve">in indicator list sheet </t>
    </r>
  </si>
  <si>
    <t>added new indicator "AF-2", added the phrase "can include the no. of pt diagnosed as TB" in AF-4 and AF-5 (which mean that to add the patient who was diagnosed by MO or GP by clinically (S/S present with CXR normal in CAD )</t>
  </si>
  <si>
    <t>Screened positive include either symptom positive or CXR positive or abnormal. And include the no. of patient diagnosed as TB by MO or GP.</t>
  </si>
  <si>
    <t>Include the no. of patient diagnosed as TB by MO or GP.</t>
  </si>
  <si>
    <r>
      <t xml:space="preserve">No. of presumptive TB cases </t>
    </r>
    <r>
      <rPr>
        <b/>
        <sz val="11"/>
        <color rgb="FFFF0000"/>
        <rFont val="Calibri"/>
        <family val="2"/>
        <scheme val="minor"/>
      </rPr>
      <t>tested</t>
    </r>
    <r>
      <rPr>
        <b/>
        <sz val="11"/>
        <color theme="1"/>
        <rFont val="Calibri"/>
        <family val="2"/>
        <scheme val="minor"/>
      </rPr>
      <t xml:space="preserve"> </t>
    </r>
    <r>
      <rPr>
        <sz val="11"/>
        <color theme="1"/>
        <rFont val="Calibri"/>
        <family val="2"/>
        <scheme val="minor"/>
      </rPr>
      <t>for TB (Head count) 
(can include the no. of patient diagnosed as TB)</t>
    </r>
  </si>
  <si>
    <t>Symptom Screening</t>
  </si>
  <si>
    <t xml:space="preserve"> CXR 
Screening</t>
  </si>
  <si>
    <r>
      <t>No. of</t>
    </r>
    <r>
      <rPr>
        <sz val="11"/>
        <color rgb="FFFF0000"/>
        <rFont val="Calibri"/>
        <family val="2"/>
        <scheme val="minor"/>
      </rPr>
      <t xml:space="preserve"> </t>
    </r>
    <r>
      <rPr>
        <sz val="11"/>
        <rFont val="Calibri"/>
        <family val="2"/>
        <scheme val="minor"/>
      </rPr>
      <t xml:space="preserve">bacteriologically confirmed </t>
    </r>
    <r>
      <rPr>
        <sz val="11"/>
        <color theme="1"/>
        <rFont val="Calibri"/>
        <family val="2"/>
        <scheme val="minor"/>
      </rPr>
      <t xml:space="preserve">PTB cases with </t>
    </r>
    <r>
      <rPr>
        <sz val="11"/>
        <color rgb="FFFF0000"/>
        <rFont val="Calibri"/>
        <family val="2"/>
        <scheme val="minor"/>
      </rPr>
      <t>RR</t>
    </r>
  </si>
  <si>
    <t>Type of Screening (Frequency)</t>
  </si>
  <si>
    <r>
      <t xml:space="preserve">No. of </t>
    </r>
    <r>
      <rPr>
        <sz val="11"/>
        <color rgb="FFFF0000"/>
        <rFont val="Calibri"/>
        <family val="2"/>
        <scheme val="minor"/>
      </rPr>
      <t>individuals screened for TB</t>
    </r>
    <r>
      <rPr>
        <sz val="11"/>
        <color theme="1"/>
        <rFont val="Calibri"/>
        <family val="2"/>
        <scheme val="minor"/>
      </rPr>
      <t xml:space="preserve">
(Symptom Screening </t>
    </r>
    <r>
      <rPr>
        <sz val="11"/>
        <color rgb="FFFF0000"/>
        <rFont val="Calibri"/>
        <family val="2"/>
        <scheme val="minor"/>
      </rPr>
      <t>and/or</t>
    </r>
    <r>
      <rPr>
        <sz val="11"/>
        <color theme="1"/>
        <rFont val="Calibri"/>
        <family val="2"/>
        <scheme val="minor"/>
      </rPr>
      <t xml:space="preserve"> CXR Screening-Head count)</t>
    </r>
  </si>
  <si>
    <r>
      <t xml:space="preserve">No. of </t>
    </r>
    <r>
      <rPr>
        <sz val="11"/>
        <color rgb="FFFF0000"/>
        <rFont val="Calibri"/>
        <family val="2"/>
        <scheme val="minor"/>
      </rPr>
      <t>presumptive TB</t>
    </r>
    <r>
      <rPr>
        <sz val="11"/>
        <color theme="1"/>
        <rFont val="Calibri"/>
        <family val="2"/>
        <scheme val="minor"/>
      </rPr>
      <t xml:space="preserve"> cases identified
(symptom positive &amp;/or CXR suggestive by CAD/Radiologist/Treatment MO)</t>
    </r>
  </si>
  <si>
    <t>TB Report Template (version 2.2: 2nd March 2023)</t>
  </si>
  <si>
    <t>DS-TB Cohort Outcome</t>
  </si>
  <si>
    <t>DR-TB Cohort Outcome</t>
  </si>
  <si>
    <t>AF (Active Finding), DT (DS-TB Detection), RN (DR-TB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</si>
</sst>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color theme="1"/>
      <name val="Arial"/>
      <family val="2"/>
    </font>
    <font>
      <sz val="10"/>
      <color rgb="FFFF0000"/>
      <name val="Arial"/>
      <family val="2"/>
    </font>
    <font>
      <sz val="11"/>
      <color rgb="FFFF0000"/>
      <name val="Calibri"/>
      <family val="2"/>
      <scheme val="minor"/>
    </font>
    <font>
      <sz val="11"/>
      <name val="Calibri"/>
      <family val="2"/>
      <scheme val="minor"/>
    </font>
    <font>
      <sz val="11"/>
      <color rgb="FF000000"/>
      <name val="Calibri"/>
      <family val="2"/>
      <scheme val="minor"/>
    </font>
    <font>
      <sz val="11"/>
      <color rgb="FF222222"/>
      <name val="Calibri"/>
      <family val="2"/>
      <scheme val="minor"/>
    </font>
    <font>
      <b/>
      <sz val="11"/>
      <color theme="1"/>
      <name val="Calibri"/>
      <family val="2"/>
      <scheme val="minor"/>
    </font>
    <font>
      <b/>
      <sz val="12"/>
      <color theme="1"/>
      <name val="Calibri"/>
      <family val="2"/>
      <scheme val="minor"/>
    </font>
    <font>
      <b/>
      <sz val="11"/>
      <name val="Calibri"/>
      <family val="2"/>
      <scheme val="minor"/>
    </font>
    <font>
      <b/>
      <sz val="10"/>
      <color theme="1"/>
      <name val="Arial"/>
      <family val="2"/>
    </font>
    <font>
      <b/>
      <sz val="11"/>
      <color rgb="FFFF0000"/>
      <name val="Calibri"/>
      <family val="2"/>
      <scheme val="minor"/>
    </font>
    <font>
      <b/>
      <sz val="14"/>
      <color theme="1"/>
      <name val="Calibri"/>
      <family val="2"/>
      <scheme val="minor"/>
    </font>
    <font>
      <b/>
      <sz val="10"/>
      <color rgb="FFFF0000"/>
      <name val="Arial"/>
      <family val="2"/>
    </font>
    <font>
      <sz val="11"/>
      <color theme="1"/>
      <name val="Calibri"/>
      <family val="2"/>
    </font>
    <font>
      <sz val="11"/>
      <color theme="1"/>
      <name val="Calibri"/>
      <family val="2"/>
      <scheme val="minor"/>
    </font>
    <font>
      <b/>
      <sz val="11"/>
      <color theme="1"/>
      <name val="Calibri"/>
      <family val="2"/>
    </font>
    <font>
      <sz val="11"/>
      <color rgb="FF0070C0"/>
      <name val="Calibri"/>
      <family val="2"/>
      <scheme val="minor"/>
    </font>
    <font>
      <b/>
      <sz val="10"/>
      <color rgb="FF0070C0"/>
      <name val="Arial"/>
      <family val="2"/>
    </font>
    <font>
      <b/>
      <sz val="11"/>
      <color rgb="FF0070C0"/>
      <name val="Calibri"/>
      <family val="2"/>
      <scheme val="minor"/>
    </font>
    <font>
      <b/>
      <sz val="11"/>
      <color rgb="FFC00000"/>
      <name val="Calibri"/>
      <family val="2"/>
      <scheme val="minor"/>
    </font>
    <font>
      <sz val="10"/>
      <name val="Arial"/>
      <family val="2"/>
    </font>
    <font>
      <i/>
      <sz val="11"/>
      <color theme="1"/>
      <name val="Calibri"/>
      <family val="2"/>
      <scheme val="minor"/>
    </font>
    <font>
      <i/>
      <sz val="11"/>
      <color rgb="FFFF0000"/>
      <name val="Calibri"/>
      <family val="2"/>
      <scheme val="minor"/>
    </font>
  </fonts>
  <fills count="2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DCC30A"/>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9FFF"/>
        <bgColor indexed="64"/>
      </patternFill>
    </fill>
    <fill>
      <patternFill patternType="solid">
        <fgColor rgb="FFFFC9FF"/>
        <bgColor indexed="64"/>
      </patternFill>
    </fill>
    <fill>
      <patternFill patternType="solid">
        <fgColor rgb="FFFFEBFF"/>
        <bgColor indexed="64"/>
      </patternFill>
    </fill>
    <fill>
      <patternFill patternType="solid">
        <fgColor rgb="FFD5F0C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rgb="FFFFDF85"/>
        <bgColor indexed="64"/>
      </patternFill>
    </fill>
    <fill>
      <patternFill patternType="solid">
        <fgColor theme="0"/>
        <bgColor indexed="64"/>
      </patternFill>
    </fill>
    <fill>
      <patternFill patternType="solid">
        <fgColor rgb="FFE2EFD9"/>
        <bgColor indexed="64"/>
      </patternFill>
    </fill>
    <fill>
      <patternFill patternType="solid">
        <fgColor rgb="FFFFFF00"/>
        <bgColor indexed="64"/>
      </patternFill>
    </fill>
    <fill>
      <patternFill patternType="solid">
        <fgColor theme="5" tint="0.79998168889431442"/>
        <bgColor indexed="64"/>
      </patternFill>
    </fill>
  </fills>
  <borders count="36">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CCCCCC"/>
      </left>
      <right/>
      <top style="medium">
        <color rgb="FFCCCCCC"/>
      </top>
      <bottom style="medium">
        <color rgb="FFCCCCCC"/>
      </bottom>
      <diagonal/>
    </border>
    <border>
      <left style="medium">
        <color rgb="FFCCCCCC"/>
      </left>
      <right/>
      <top style="medium">
        <color rgb="FFCCCCCC"/>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xf numFmtId="9" fontId="15" fillId="0" borderId="0" applyFont="0" applyFill="0" applyBorder="0" applyAlignment="0" applyProtection="0"/>
  </cellStyleXfs>
  <cellXfs count="321">
    <xf numFmtId="0" fontId="0" fillId="0" borderId="0" xfId="0"/>
    <xf numFmtId="0" fontId="1" fillId="0" borderId="1" xfId="0" applyFont="1" applyBorder="1" applyAlignment="1">
      <alignment wrapText="1"/>
    </xf>
    <xf numFmtId="0" fontId="1" fillId="0" borderId="1" xfId="0" applyFont="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0" fillId="0" borderId="0" xfId="0" applyFont="1"/>
    <xf numFmtId="0" fontId="1" fillId="0" borderId="5" xfId="0" applyFont="1" applyBorder="1" applyAlignment="1">
      <alignment wrapText="1"/>
    </xf>
    <xf numFmtId="0" fontId="0" fillId="0" borderId="3" xfId="0" applyBorder="1"/>
    <xf numFmtId="0" fontId="0" fillId="0" borderId="1" xfId="0" applyFont="1" applyBorder="1" applyAlignment="1">
      <alignment wrapText="1"/>
    </xf>
    <xf numFmtId="0" fontId="0" fillId="0" borderId="5" xfId="0" applyFont="1" applyBorder="1" applyAlignment="1">
      <alignment wrapText="1"/>
    </xf>
    <xf numFmtId="0" fontId="0" fillId="0" borderId="2" xfId="0" applyFont="1" applyBorder="1" applyAlignment="1">
      <alignment wrapText="1"/>
    </xf>
    <xf numFmtId="0" fontId="0" fillId="0" borderId="6" xfId="0" applyFont="1" applyBorder="1" applyAlignment="1">
      <alignment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6" fillId="2" borderId="3" xfId="0" applyFont="1" applyFill="1" applyBorder="1" applyAlignment="1">
      <alignment vertical="center" wrapText="1"/>
    </xf>
    <xf numFmtId="0" fontId="5" fillId="2" borderId="3" xfId="0" applyFont="1" applyFill="1" applyBorder="1" applyAlignment="1">
      <alignment vertical="center" wrapText="1"/>
    </xf>
    <xf numFmtId="0" fontId="0" fillId="0" borderId="0" xfId="0" applyBorder="1" applyAlignment="1">
      <alignment vertical="center"/>
    </xf>
    <xf numFmtId="0" fontId="0" fillId="0" borderId="11" xfId="0" applyBorder="1" applyAlignment="1">
      <alignment vertical="center"/>
    </xf>
    <xf numFmtId="0" fontId="8" fillId="3" borderId="0" xfId="0" applyFont="1" applyFill="1" applyBorder="1" applyAlignment="1">
      <alignment horizontal="center" vertical="center"/>
    </xf>
    <xf numFmtId="0" fontId="1" fillId="7" borderId="3" xfId="0" applyFont="1" applyFill="1" applyBorder="1" applyAlignment="1">
      <alignment vertical="center" wrapText="1"/>
    </xf>
    <xf numFmtId="0" fontId="1" fillId="8" borderId="3" xfId="0" applyFont="1" applyFill="1" applyBorder="1" applyAlignment="1">
      <alignment vertical="center" wrapText="1"/>
    </xf>
    <xf numFmtId="0" fontId="1" fillId="5" borderId="3" xfId="0" applyFont="1" applyFill="1" applyBorder="1" applyAlignment="1">
      <alignment vertical="center" wrapText="1"/>
    </xf>
    <xf numFmtId="0" fontId="1" fillId="9" borderId="3" xfId="0" applyFont="1" applyFill="1" applyBorder="1" applyAlignment="1">
      <alignment vertical="center" wrapText="1"/>
    </xf>
    <xf numFmtId="0" fontId="1" fillId="11" borderId="3" xfId="0" applyFont="1" applyFill="1" applyBorder="1" applyAlignment="1">
      <alignment vertical="center" wrapText="1"/>
    </xf>
    <xf numFmtId="0" fontId="1" fillId="0" borderId="3" xfId="0" applyFont="1" applyFill="1" applyBorder="1" applyAlignment="1">
      <alignment vertical="center" wrapText="1"/>
    </xf>
    <xf numFmtId="0" fontId="1" fillId="12" borderId="3" xfId="0" applyFont="1" applyFill="1" applyBorder="1" applyAlignment="1">
      <alignment vertical="center" wrapText="1"/>
    </xf>
    <xf numFmtId="0" fontId="1" fillId="13" borderId="3" xfId="0" applyFont="1" applyFill="1" applyBorder="1" applyAlignment="1">
      <alignment vertical="center" wrapText="1"/>
    </xf>
    <xf numFmtId="0" fontId="0" fillId="4" borderId="3" xfId="0" applyFont="1" applyFill="1" applyBorder="1" applyAlignment="1">
      <alignment vertical="center" wrapText="1"/>
    </xf>
    <xf numFmtId="0" fontId="0" fillId="14" borderId="3" xfId="0" applyFont="1" applyFill="1" applyBorder="1" applyAlignment="1">
      <alignment vertical="center" wrapText="1"/>
    </xf>
    <xf numFmtId="0" fontId="9" fillId="4" borderId="3" xfId="0" applyFont="1" applyFill="1" applyBorder="1" applyAlignment="1">
      <alignment vertical="center" wrapText="1"/>
    </xf>
    <xf numFmtId="0" fontId="0" fillId="10" borderId="3" xfId="0" applyFont="1" applyFill="1" applyBorder="1" applyAlignment="1">
      <alignment vertical="center" wrapText="1"/>
    </xf>
    <xf numFmtId="0" fontId="0" fillId="15" borderId="3" xfId="0" applyFont="1" applyFill="1" applyBorder="1" applyAlignment="1">
      <alignment vertical="center" wrapText="1"/>
    </xf>
    <xf numFmtId="0" fontId="0" fillId="7" borderId="3" xfId="0" applyFont="1" applyFill="1" applyBorder="1" applyAlignment="1">
      <alignment vertical="center" wrapText="1"/>
    </xf>
    <xf numFmtId="0" fontId="0" fillId="17" borderId="3" xfId="0" applyFont="1" applyFill="1" applyBorder="1" applyAlignment="1">
      <alignment vertical="center" wrapText="1"/>
    </xf>
    <xf numFmtId="0" fontId="0" fillId="18" borderId="3" xfId="0" applyFont="1" applyFill="1" applyBorder="1" applyAlignment="1">
      <alignment vertical="center" wrapText="1"/>
    </xf>
    <xf numFmtId="0" fontId="0" fillId="19" borderId="3" xfId="0" applyFont="1" applyFill="1" applyBorder="1" applyAlignment="1">
      <alignment vertical="center" wrapText="1"/>
    </xf>
    <xf numFmtId="0" fontId="0" fillId="16" borderId="3" xfId="0" applyFont="1" applyFill="1" applyBorder="1" applyAlignment="1">
      <alignment vertical="center" wrapText="1"/>
    </xf>
    <xf numFmtId="0" fontId="0" fillId="0" borderId="0" xfId="0" applyAlignment="1">
      <alignment vertical="center"/>
    </xf>
    <xf numFmtId="0" fontId="7" fillId="14" borderId="4" xfId="0" applyFont="1" applyFill="1" applyBorder="1" applyAlignment="1">
      <alignment vertical="center"/>
    </xf>
    <xf numFmtId="0" fontId="7" fillId="14" borderId="8" xfId="0" applyFont="1" applyFill="1" applyBorder="1" applyAlignment="1">
      <alignment vertical="center"/>
    </xf>
    <xf numFmtId="0" fontId="0" fillId="22" borderId="3" xfId="0" applyFont="1" applyFill="1" applyBorder="1" applyAlignment="1">
      <alignment vertical="center" wrapText="1"/>
    </xf>
    <xf numFmtId="0" fontId="10" fillId="13" borderId="3" xfId="0" applyFont="1" applyFill="1" applyBorder="1" applyAlignment="1">
      <alignment vertical="center" wrapText="1"/>
    </xf>
    <xf numFmtId="0" fontId="0" fillId="0" borderId="0" xfId="0" applyAlignment="1">
      <alignment horizontal="center" vertical="center"/>
    </xf>
    <xf numFmtId="0" fontId="0" fillId="2" borderId="3" xfId="0" applyFill="1" applyBorder="1" applyAlignment="1">
      <alignment horizontal="center" vertical="center"/>
    </xf>
    <xf numFmtId="0" fontId="4" fillId="2" borderId="3" xfId="0" applyFont="1" applyFill="1" applyBorder="1" applyAlignment="1">
      <alignment vertical="center" wrapText="1"/>
    </xf>
    <xf numFmtId="0" fontId="0" fillId="2" borderId="3" xfId="0" applyFill="1" applyBorder="1" applyAlignment="1">
      <alignment vertical="center"/>
    </xf>
    <xf numFmtId="0" fontId="4" fillId="0" borderId="3" xfId="0" applyFont="1" applyFill="1" applyBorder="1" applyAlignment="1">
      <alignment vertical="center" wrapText="1"/>
    </xf>
    <xf numFmtId="0" fontId="0" fillId="0" borderId="0" xfId="0" applyFont="1" applyFill="1"/>
    <xf numFmtId="0" fontId="0" fillId="2" borderId="3" xfId="0" applyFill="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horizontal="center" vertical="center" wrapText="1"/>
    </xf>
    <xf numFmtId="0" fontId="7" fillId="0" borderId="0" xfId="0" applyFont="1"/>
    <xf numFmtId="0" fontId="0" fillId="0" borderId="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 xfId="0" applyBorder="1" applyAlignment="1" applyProtection="1">
      <alignment horizontal="center" vertical="center"/>
    </xf>
    <xf numFmtId="9" fontId="0" fillId="0" borderId="3" xfId="2" applyFont="1" applyBorder="1" applyAlignment="1" applyProtection="1">
      <alignment horizontal="center" vertical="center"/>
    </xf>
    <xf numFmtId="0" fontId="0" fillId="0" borderId="24" xfId="0" applyBorder="1" applyAlignment="1" applyProtection="1">
      <alignment horizontal="center" vertical="center"/>
    </xf>
    <xf numFmtId="9" fontId="0" fillId="0" borderId="24" xfId="2" applyFont="1" applyBorder="1" applyAlignment="1" applyProtection="1">
      <alignment horizontal="center" vertical="center"/>
    </xf>
    <xf numFmtId="0" fontId="0" fillId="0" borderId="21"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0" xfId="0" applyProtection="1">
      <protection locked="0"/>
    </xf>
    <xf numFmtId="0" fontId="16" fillId="0" borderId="3" xfId="0" applyFont="1" applyBorder="1" applyAlignment="1">
      <alignment horizontal="center" vertical="center" wrapText="1"/>
    </xf>
    <xf numFmtId="0" fontId="0" fillId="0" borderId="18" xfId="0" applyBorder="1" applyAlignment="1" applyProtection="1">
      <alignment vertical="center"/>
      <protection locked="0"/>
    </xf>
    <xf numFmtId="0" fontId="0" fillId="0" borderId="21" xfId="0" applyBorder="1" applyAlignment="1" applyProtection="1">
      <alignment vertical="center"/>
      <protection locked="0"/>
    </xf>
    <xf numFmtId="0" fontId="0" fillId="0" borderId="23" xfId="0" applyBorder="1" applyAlignment="1" applyProtection="1">
      <alignment vertical="center"/>
      <protection locked="0"/>
    </xf>
    <xf numFmtId="0" fontId="0" fillId="0" borderId="0" xfId="0" applyFont="1" applyFill="1" applyBorder="1"/>
    <xf numFmtId="0" fontId="7" fillId="24" borderId="0" xfId="0" applyFont="1" applyFill="1" applyBorder="1"/>
    <xf numFmtId="0" fontId="1" fillId="0" borderId="1" xfId="0" applyFont="1" applyFill="1" applyBorder="1" applyAlignment="1">
      <alignment wrapText="1"/>
    </xf>
    <xf numFmtId="0" fontId="1" fillId="0" borderId="2" xfId="0" applyFont="1" applyFill="1" applyBorder="1" applyAlignment="1">
      <alignment vertical="center" wrapText="1"/>
    </xf>
    <xf numFmtId="0" fontId="16" fillId="0" borderId="3" xfId="0" applyFont="1" applyFill="1" applyBorder="1" applyAlignment="1">
      <alignment horizontal="center" vertical="center" wrapText="1"/>
    </xf>
    <xf numFmtId="0" fontId="0" fillId="0" borderId="0" xfId="0" applyFill="1"/>
    <xf numFmtId="0" fontId="1" fillId="0" borderId="1" xfId="0" applyFont="1" applyFill="1" applyBorder="1" applyAlignment="1">
      <alignment vertical="center" wrapText="1"/>
    </xf>
    <xf numFmtId="0" fontId="0" fillId="0" borderId="2" xfId="0" applyFont="1" applyFill="1" applyBorder="1" applyAlignment="1">
      <alignment vertical="center" wrapText="1"/>
    </xf>
    <xf numFmtId="0" fontId="7" fillId="0" borderId="3" xfId="0" applyFont="1" applyFill="1" applyBorder="1" applyAlignment="1">
      <alignment horizontal="center" vertical="center" wrapText="1"/>
    </xf>
    <xf numFmtId="0" fontId="0" fillId="0" borderId="1" xfId="0" applyFont="1" applyFill="1" applyBorder="1" applyAlignment="1">
      <alignment wrapText="1"/>
    </xf>
    <xf numFmtId="0" fontId="0" fillId="0" borderId="2" xfId="0" applyFont="1" applyFill="1" applyBorder="1" applyAlignment="1">
      <alignment wrapText="1"/>
    </xf>
    <xf numFmtId="0" fontId="7" fillId="0" borderId="3" xfId="0" applyFont="1" applyFill="1" applyBorder="1" applyAlignment="1">
      <alignment vertical="center"/>
    </xf>
    <xf numFmtId="0" fontId="0" fillId="0" borderId="0" xfId="0" applyFill="1" applyAlignment="1"/>
    <xf numFmtId="0" fontId="9" fillId="14" borderId="3" xfId="0" applyFont="1" applyFill="1" applyBorder="1" applyAlignment="1">
      <alignment vertical="center" wrapText="1"/>
    </xf>
    <xf numFmtId="0" fontId="0" fillId="9" borderId="3" xfId="0" applyFont="1" applyFill="1" applyBorder="1" applyAlignment="1">
      <alignment vertical="center" wrapText="1"/>
    </xf>
    <xf numFmtId="0" fontId="1" fillId="12" borderId="3" xfId="0" applyFont="1" applyFill="1" applyBorder="1" applyAlignment="1">
      <alignment vertical="center" wrapText="1"/>
    </xf>
    <xf numFmtId="0" fontId="1" fillId="13" borderId="3" xfId="0" applyFont="1" applyFill="1" applyBorder="1" applyAlignment="1">
      <alignment vertical="center" wrapText="1"/>
    </xf>
    <xf numFmtId="0" fontId="7" fillId="24" borderId="0" xfId="0" applyFont="1" applyFill="1"/>
    <xf numFmtId="0" fontId="0" fillId="24" borderId="0" xfId="0" applyFill="1"/>
    <xf numFmtId="0" fontId="0" fillId="0" borderId="0" xfId="0" applyBorder="1"/>
    <xf numFmtId="0" fontId="7" fillId="24" borderId="0" xfId="0" applyFont="1" applyFill="1" applyBorder="1" applyAlignment="1">
      <alignment horizontal="center" vertical="center" wrapText="1"/>
    </xf>
    <xf numFmtId="0" fontId="4" fillId="25" borderId="9" xfId="0" applyFont="1" applyFill="1" applyBorder="1" applyAlignment="1">
      <alignment vertical="center" wrapText="1"/>
    </xf>
    <xf numFmtId="0" fontId="4" fillId="25" borderId="10" xfId="0" applyFont="1" applyFill="1" applyBorder="1" applyAlignment="1">
      <alignment vertical="center" wrapText="1"/>
    </xf>
    <xf numFmtId="0" fontId="4" fillId="25" borderId="3" xfId="0" applyFont="1" applyFill="1" applyBorder="1" applyAlignment="1">
      <alignment horizontal="center" vertical="center" wrapText="1"/>
    </xf>
    <xf numFmtId="0" fontId="7" fillId="0" borderId="0" xfId="0" applyFont="1" applyFill="1" applyBorder="1"/>
    <xf numFmtId="0" fontId="0" fillId="0" borderId="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0" xfId="0" applyFill="1" applyBorder="1"/>
    <xf numFmtId="0" fontId="0" fillId="24" borderId="0" xfId="0" applyFill="1" applyBorder="1"/>
    <xf numFmtId="0" fontId="7" fillId="0" borderId="0" xfId="0" applyFont="1" applyFill="1" applyBorder="1" applyAlignment="1">
      <alignment horizontal="left"/>
    </xf>
    <xf numFmtId="0" fontId="0" fillId="0" borderId="0" xfId="0" applyFill="1" applyBorder="1" applyAlignment="1">
      <alignment horizontal="left" indent="1"/>
    </xf>
    <xf numFmtId="0" fontId="0" fillId="0" borderId="0" xfId="0" applyAlignment="1">
      <alignment wrapText="1"/>
    </xf>
    <xf numFmtId="0" fontId="8" fillId="0" borderId="0" xfId="0" applyFont="1" applyAlignment="1">
      <alignment vertical="center"/>
    </xf>
    <xf numFmtId="0" fontId="0" fillId="0" borderId="3" xfId="0"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20" xfId="0" applyFont="1" applyBorder="1" applyAlignment="1">
      <alignment horizontal="center" vertical="center" wrapText="1"/>
    </xf>
    <xf numFmtId="0" fontId="0" fillId="0" borderId="21" xfId="0" applyBorder="1" applyAlignment="1">
      <alignment vertical="center"/>
    </xf>
    <xf numFmtId="0" fontId="0" fillId="0" borderId="24" xfId="0" applyBorder="1" applyAlignment="1">
      <alignment vertical="center"/>
    </xf>
    <xf numFmtId="0" fontId="7" fillId="21" borderId="18" xfId="0" applyFont="1" applyFill="1" applyBorder="1" applyAlignment="1" applyProtection="1">
      <alignment horizontal="center" vertical="center"/>
      <protection locked="0"/>
    </xf>
    <xf numFmtId="0" fontId="7" fillId="21" borderId="19" xfId="0" applyFont="1" applyFill="1" applyBorder="1" applyAlignment="1" applyProtection="1">
      <alignment horizontal="center" vertical="center"/>
      <protection locked="0"/>
    </xf>
    <xf numFmtId="0" fontId="7" fillId="21" borderId="19" xfId="0" applyFont="1" applyFill="1" applyBorder="1" applyAlignment="1" applyProtection="1">
      <alignment horizontal="center" vertical="center" wrapText="1"/>
      <protection locked="0"/>
    </xf>
    <xf numFmtId="0" fontId="7" fillId="21" borderId="20" xfId="0"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22" xfId="0" applyBorder="1" applyAlignment="1">
      <alignment vertical="center" wrapText="1"/>
    </xf>
    <xf numFmtId="0" fontId="17" fillId="0" borderId="22" xfId="0" applyFont="1" applyBorder="1" applyAlignment="1">
      <alignment vertical="center" wrapText="1"/>
    </xf>
    <xf numFmtId="0" fontId="0" fillId="0" borderId="25" xfId="0" applyBorder="1" applyAlignment="1">
      <alignment vertical="center" wrapText="1"/>
    </xf>
    <xf numFmtId="0" fontId="0" fillId="0" borderId="32" xfId="0" applyBorder="1" applyAlignment="1">
      <alignment vertical="center"/>
    </xf>
    <xf numFmtId="0" fontId="0" fillId="15" borderId="9" xfId="0" applyFont="1" applyFill="1" applyBorder="1" applyAlignment="1">
      <alignment vertical="center" wrapText="1"/>
    </xf>
    <xf numFmtId="0" fontId="1" fillId="12" borderId="3" xfId="0" applyFont="1" applyFill="1" applyBorder="1" applyAlignment="1">
      <alignment vertical="center" wrapText="1"/>
    </xf>
    <xf numFmtId="0" fontId="0" fillId="0" borderId="32" xfId="0" applyBorder="1" applyAlignment="1">
      <alignment vertical="center" wrapText="1"/>
    </xf>
    <xf numFmtId="164" fontId="9" fillId="6" borderId="18" xfId="0" applyNumberFormat="1"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0" fillId="2" borderId="21" xfId="0" applyFill="1" applyBorder="1" applyAlignment="1">
      <alignment horizontal="center" vertical="center"/>
    </xf>
    <xf numFmtId="0" fontId="0" fillId="23" borderId="22" xfId="0" applyFill="1" applyBorder="1" applyAlignment="1">
      <alignment horizontal="left" vertical="center" wrapText="1"/>
    </xf>
    <xf numFmtId="0" fontId="0" fillId="2" borderId="22" xfId="0" applyFill="1" applyBorder="1" applyAlignment="1">
      <alignment vertical="center" wrapText="1"/>
    </xf>
    <xf numFmtId="0" fontId="0" fillId="23" borderId="22" xfId="0" applyFill="1" applyBorder="1" applyAlignment="1">
      <alignment vertical="center" wrapText="1"/>
    </xf>
    <xf numFmtId="0" fontId="0" fillId="23" borderId="22" xfId="0"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3" xfId="0" applyFill="1" applyBorder="1" applyAlignment="1">
      <alignment horizontal="center" vertical="center"/>
    </xf>
    <xf numFmtId="0" fontId="0" fillId="0" borderId="24" xfId="0" applyBorder="1" applyAlignment="1">
      <alignment horizontal="center" vertical="center"/>
    </xf>
    <xf numFmtId="0" fontId="4" fillId="0" borderId="24" xfId="0" applyFont="1" applyFill="1"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vertical="center"/>
    </xf>
    <xf numFmtId="0" fontId="0" fillId="0" borderId="3" xfId="0" applyFont="1" applyFill="1" applyBorder="1" applyAlignment="1">
      <alignment horizontal="center" vertical="center" wrapText="1"/>
    </xf>
    <xf numFmtId="0" fontId="0" fillId="16" borderId="7" xfId="0" applyFont="1" applyFill="1" applyBorder="1" applyAlignment="1">
      <alignment horizontal="center" vertical="center" wrapText="1"/>
    </xf>
    <xf numFmtId="0" fontId="12" fillId="20" borderId="0" xfId="0" applyFont="1" applyFill="1" applyAlignment="1" applyProtection="1">
      <alignment horizontal="center" vertical="center"/>
      <protection locked="0"/>
    </xf>
    <xf numFmtId="0" fontId="0" fillId="0" borderId="3"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12" fillId="5" borderId="0" xfId="0" applyFont="1" applyFill="1"/>
    <xf numFmtId="0" fontId="7" fillId="9" borderId="3" xfId="0" applyFont="1" applyFill="1" applyBorder="1" applyAlignment="1">
      <alignment horizontal="center" vertical="center" wrapText="1"/>
    </xf>
    <xf numFmtId="0" fontId="7" fillId="9" borderId="3" xfId="0" applyFont="1" applyFill="1" applyBorder="1" applyAlignment="1">
      <alignment horizontal="center" vertical="center"/>
    </xf>
    <xf numFmtId="0" fontId="0" fillId="10" borderId="12" xfId="0" applyFont="1" applyFill="1" applyBorder="1" applyAlignment="1">
      <alignment horizontal="left" vertical="center" wrapText="1"/>
    </xf>
    <xf numFmtId="0" fontId="0" fillId="10" borderId="13" xfId="0" applyFont="1" applyFill="1" applyBorder="1" applyAlignment="1">
      <alignment horizontal="left" vertical="center" wrapText="1"/>
    </xf>
    <xf numFmtId="0" fontId="0" fillId="10" borderId="14" xfId="0" applyFont="1" applyFill="1" applyBorder="1" applyAlignment="1">
      <alignment horizontal="left" vertical="center" wrapText="1"/>
    </xf>
    <xf numFmtId="0" fontId="0" fillId="10" borderId="15" xfId="0" applyFont="1" applyFill="1" applyBorder="1" applyAlignment="1">
      <alignment horizontal="left" vertical="center" wrapText="1"/>
    </xf>
    <xf numFmtId="0" fontId="0" fillId="10" borderId="16" xfId="0" applyFont="1" applyFill="1" applyBorder="1" applyAlignment="1">
      <alignment horizontal="left" vertical="center" wrapText="1"/>
    </xf>
    <xf numFmtId="0" fontId="0" fillId="10" borderId="17" xfId="0" applyFont="1" applyFill="1" applyBorder="1" applyAlignment="1">
      <alignment horizontal="left" vertical="center" wrapText="1"/>
    </xf>
    <xf numFmtId="0" fontId="1" fillId="13" borderId="9" xfId="0" applyFont="1" applyFill="1" applyBorder="1" applyAlignment="1">
      <alignment vertical="center" wrapText="1"/>
    </xf>
    <xf numFmtId="0" fontId="1" fillId="13" borderId="26" xfId="0" applyFont="1" applyFill="1" applyBorder="1" applyAlignment="1">
      <alignment vertical="center" wrapText="1"/>
    </xf>
    <xf numFmtId="0" fontId="1" fillId="13" borderId="10" xfId="0" applyFont="1" applyFill="1" applyBorder="1" applyAlignment="1">
      <alignment vertical="center" wrapText="1"/>
    </xf>
    <xf numFmtId="0" fontId="7" fillId="19" borderId="4" xfId="0" applyFont="1" applyFill="1" applyBorder="1" applyAlignment="1">
      <alignment horizontal="left" vertical="center"/>
    </xf>
    <xf numFmtId="0" fontId="7" fillId="19" borderId="8" xfId="0" applyFont="1" applyFill="1" applyBorder="1" applyAlignment="1">
      <alignment horizontal="left" vertical="center"/>
    </xf>
    <xf numFmtId="0" fontId="7" fillId="19" borderId="7" xfId="0" applyFont="1" applyFill="1" applyBorder="1" applyAlignment="1">
      <alignment horizontal="left" vertical="center"/>
    </xf>
    <xf numFmtId="0" fontId="7" fillId="18" borderId="4" xfId="0" applyFont="1" applyFill="1" applyBorder="1" applyAlignment="1">
      <alignment horizontal="left" vertical="center"/>
    </xf>
    <xf numFmtId="0" fontId="7" fillId="18" borderId="8" xfId="0" applyFont="1" applyFill="1" applyBorder="1" applyAlignment="1">
      <alignment horizontal="left" vertical="center"/>
    </xf>
    <xf numFmtId="0" fontId="7" fillId="18" borderId="7" xfId="0" applyFont="1" applyFill="1" applyBorder="1" applyAlignment="1">
      <alignment horizontal="left" vertical="center"/>
    </xf>
    <xf numFmtId="0" fontId="0" fillId="18" borderId="12" xfId="0" applyFont="1" applyFill="1" applyBorder="1" applyAlignment="1">
      <alignment horizontal="left" vertical="center"/>
    </xf>
    <xf numFmtId="0" fontId="0" fillId="18" borderId="13" xfId="0" applyFont="1" applyFill="1" applyBorder="1" applyAlignment="1">
      <alignment horizontal="left" vertical="center"/>
    </xf>
    <xf numFmtId="0" fontId="0" fillId="18" borderId="14" xfId="0" applyFont="1" applyFill="1" applyBorder="1" applyAlignment="1">
      <alignment horizontal="left" vertical="center"/>
    </xf>
    <xf numFmtId="0" fontId="0" fillId="18" borderId="15" xfId="0" applyFont="1" applyFill="1" applyBorder="1" applyAlignment="1">
      <alignment horizontal="left" vertical="center"/>
    </xf>
    <xf numFmtId="0" fontId="0" fillId="18" borderId="16" xfId="0" applyFont="1" applyFill="1" applyBorder="1" applyAlignment="1">
      <alignment horizontal="left" vertical="center"/>
    </xf>
    <xf numFmtId="0" fontId="0" fillId="18" borderId="17" xfId="0" applyFont="1" applyFill="1" applyBorder="1" applyAlignment="1">
      <alignment horizontal="left" vertical="center"/>
    </xf>
    <xf numFmtId="0" fontId="0" fillId="19" borderId="12" xfId="0" applyFont="1" applyFill="1" applyBorder="1" applyAlignment="1">
      <alignment horizontal="left" vertical="center"/>
    </xf>
    <xf numFmtId="0" fontId="0" fillId="19" borderId="13" xfId="0" applyFont="1" applyFill="1" applyBorder="1" applyAlignment="1">
      <alignment horizontal="left" vertical="center"/>
    </xf>
    <xf numFmtId="0" fontId="0" fillId="19" borderId="14" xfId="0" applyFont="1" applyFill="1" applyBorder="1" applyAlignment="1">
      <alignment horizontal="left" vertical="center"/>
    </xf>
    <xf numFmtId="0" fontId="0" fillId="19" borderId="15" xfId="0" applyFont="1" applyFill="1" applyBorder="1" applyAlignment="1">
      <alignment horizontal="left" vertical="center"/>
    </xf>
    <xf numFmtId="0" fontId="0" fillId="19" borderId="16" xfId="0" applyFont="1" applyFill="1" applyBorder="1" applyAlignment="1">
      <alignment horizontal="left" vertical="center"/>
    </xf>
    <xf numFmtId="0" fontId="0" fillId="19" borderId="17" xfId="0" applyFont="1" applyFill="1" applyBorder="1" applyAlignment="1">
      <alignment horizontal="left" vertical="center"/>
    </xf>
    <xf numFmtId="0" fontId="7" fillId="10" borderId="4" xfId="0" applyFont="1" applyFill="1" applyBorder="1" applyAlignment="1">
      <alignment horizontal="left" vertical="center"/>
    </xf>
    <xf numFmtId="0" fontId="7" fillId="10" borderId="8" xfId="0" applyFont="1" applyFill="1" applyBorder="1" applyAlignment="1">
      <alignment horizontal="left" vertical="center"/>
    </xf>
    <xf numFmtId="0" fontId="7" fillId="10" borderId="7" xfId="0" applyFont="1" applyFill="1" applyBorder="1" applyAlignment="1">
      <alignment horizontal="left" vertical="center"/>
    </xf>
    <xf numFmtId="0" fontId="7" fillId="7" borderId="4" xfId="0" applyFont="1" applyFill="1" applyBorder="1" applyAlignment="1">
      <alignment horizontal="left" vertical="center"/>
    </xf>
    <xf numFmtId="0" fontId="7" fillId="7" borderId="8" xfId="0" applyFont="1" applyFill="1" applyBorder="1" applyAlignment="1">
      <alignment horizontal="left" vertical="center"/>
    </xf>
    <xf numFmtId="0" fontId="7" fillId="7" borderId="7" xfId="0" applyFont="1" applyFill="1" applyBorder="1" applyAlignment="1">
      <alignment horizontal="left" vertical="center"/>
    </xf>
    <xf numFmtId="0" fontId="0" fillId="7" borderId="12" xfId="0" applyFont="1" applyFill="1" applyBorder="1" applyAlignment="1">
      <alignment horizontal="left" vertical="center" wrapText="1"/>
    </xf>
    <xf numFmtId="0" fontId="0" fillId="7" borderId="13" xfId="0" applyFont="1" applyFill="1" applyBorder="1" applyAlignment="1">
      <alignment horizontal="left" vertical="center"/>
    </xf>
    <xf numFmtId="0" fontId="0" fillId="7" borderId="14" xfId="0" applyFont="1" applyFill="1" applyBorder="1" applyAlignment="1">
      <alignment horizontal="left" vertical="center"/>
    </xf>
    <xf numFmtId="0" fontId="0" fillId="7" borderId="15" xfId="0" applyFont="1" applyFill="1" applyBorder="1" applyAlignment="1">
      <alignment horizontal="left" vertical="center"/>
    </xf>
    <xf numFmtId="0" fontId="0" fillId="7" borderId="16" xfId="0" applyFont="1" applyFill="1" applyBorder="1" applyAlignment="1">
      <alignment horizontal="left" vertical="center"/>
    </xf>
    <xf numFmtId="0" fontId="0" fillId="7" borderId="17" xfId="0" applyFont="1" applyFill="1" applyBorder="1" applyAlignment="1">
      <alignment horizontal="left" vertical="center"/>
    </xf>
    <xf numFmtId="0" fontId="10" fillId="9" borderId="9"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0" fillId="16" borderId="3" xfId="0" applyFont="1" applyFill="1" applyBorder="1" applyAlignment="1">
      <alignment horizontal="center" vertical="center" wrapText="1"/>
    </xf>
    <xf numFmtId="0" fontId="7" fillId="15" borderId="4" xfId="0" applyFont="1" applyFill="1" applyBorder="1" applyAlignment="1">
      <alignment vertical="center"/>
    </xf>
    <xf numFmtId="0" fontId="7" fillId="15" borderId="8" xfId="0" applyFont="1" applyFill="1" applyBorder="1" applyAlignment="1">
      <alignment vertical="center"/>
    </xf>
    <xf numFmtId="0" fontId="7" fillId="15" borderId="7" xfId="0" applyFont="1" applyFill="1" applyBorder="1" applyAlignment="1">
      <alignment vertical="center"/>
    </xf>
    <xf numFmtId="0" fontId="7" fillId="16" borderId="4" xfId="0" applyFont="1" applyFill="1" applyBorder="1" applyAlignment="1">
      <alignment horizontal="left" vertical="center"/>
    </xf>
    <xf numFmtId="0" fontId="7" fillId="16" borderId="8" xfId="0" applyFont="1" applyFill="1" applyBorder="1" applyAlignment="1">
      <alignment horizontal="left" vertical="center"/>
    </xf>
    <xf numFmtId="0" fontId="7" fillId="16" borderId="7" xfId="0" applyFont="1" applyFill="1" applyBorder="1" applyAlignment="1">
      <alignment horizontal="left" vertical="center"/>
    </xf>
    <xf numFmtId="0" fontId="0" fillId="15" borderId="12" xfId="0" applyFont="1" applyFill="1" applyBorder="1" applyAlignment="1">
      <alignment horizontal="left" vertical="center" wrapText="1"/>
    </xf>
    <xf numFmtId="0" fontId="0" fillId="15" borderId="13" xfId="0" applyFont="1" applyFill="1" applyBorder="1" applyAlignment="1">
      <alignment horizontal="left" vertical="center"/>
    </xf>
    <xf numFmtId="0" fontId="0" fillId="15" borderId="14" xfId="0" applyFont="1" applyFill="1" applyBorder="1" applyAlignment="1">
      <alignment horizontal="left" vertical="center"/>
    </xf>
    <xf numFmtId="0" fontId="0" fillId="15" borderId="15" xfId="0" applyFont="1" applyFill="1" applyBorder="1" applyAlignment="1">
      <alignment horizontal="left" vertical="center"/>
    </xf>
    <xf numFmtId="0" fontId="0" fillId="15" borderId="16" xfId="0" applyFont="1" applyFill="1" applyBorder="1" applyAlignment="1">
      <alignment horizontal="left" vertical="center"/>
    </xf>
    <xf numFmtId="0" fontId="0" fillId="15" borderId="17" xfId="0" applyFont="1" applyFill="1" applyBorder="1" applyAlignment="1">
      <alignment horizontal="left" vertical="center"/>
    </xf>
    <xf numFmtId="0" fontId="0" fillId="15" borderId="12" xfId="0" applyFont="1" applyFill="1" applyBorder="1" applyAlignment="1">
      <alignment horizontal="left" vertical="center"/>
    </xf>
    <xf numFmtId="0" fontId="0" fillId="16" borderId="12" xfId="0" applyFont="1" applyFill="1" applyBorder="1" applyAlignment="1">
      <alignment horizontal="left" vertical="center" wrapText="1"/>
    </xf>
    <xf numFmtId="0" fontId="0" fillId="16" borderId="13" xfId="0" applyFont="1" applyFill="1" applyBorder="1" applyAlignment="1">
      <alignment horizontal="left" vertical="center"/>
    </xf>
    <xf numFmtId="0" fontId="0" fillId="16" borderId="14" xfId="0" applyFont="1" applyFill="1" applyBorder="1" applyAlignment="1">
      <alignment horizontal="left" vertical="center"/>
    </xf>
    <xf numFmtId="0" fontId="0" fillId="16" borderId="15" xfId="0" applyFont="1" applyFill="1" applyBorder="1" applyAlignment="1">
      <alignment horizontal="left" vertical="center"/>
    </xf>
    <xf numFmtId="0" fontId="0" fillId="16" borderId="16" xfId="0" applyFont="1" applyFill="1" applyBorder="1" applyAlignment="1">
      <alignment horizontal="left" vertical="center"/>
    </xf>
    <xf numFmtId="0" fontId="0" fillId="16" borderId="17" xfId="0" applyFont="1" applyFill="1" applyBorder="1" applyAlignment="1">
      <alignment horizontal="left" vertical="center"/>
    </xf>
    <xf numFmtId="0" fontId="7" fillId="17" borderId="4" xfId="0" applyFont="1" applyFill="1" applyBorder="1" applyAlignment="1">
      <alignment horizontal="left" vertical="center"/>
    </xf>
    <xf numFmtId="0" fontId="7" fillId="17" borderId="8" xfId="0" applyFont="1" applyFill="1" applyBorder="1" applyAlignment="1">
      <alignment horizontal="left" vertical="center"/>
    </xf>
    <xf numFmtId="0" fontId="7" fillId="17" borderId="7" xfId="0" applyFont="1" applyFill="1" applyBorder="1" applyAlignment="1">
      <alignment horizontal="left" vertical="center"/>
    </xf>
    <xf numFmtId="0" fontId="0" fillId="17" borderId="12" xfId="0" applyFont="1" applyFill="1" applyBorder="1" applyAlignment="1">
      <alignment horizontal="left" vertical="center"/>
    </xf>
    <xf numFmtId="0" fontId="0" fillId="17" borderId="13" xfId="0" applyFont="1" applyFill="1" applyBorder="1" applyAlignment="1">
      <alignment horizontal="left" vertical="center"/>
    </xf>
    <xf numFmtId="0" fontId="0" fillId="17" borderId="14" xfId="0" applyFont="1" applyFill="1" applyBorder="1" applyAlignment="1">
      <alignment horizontal="left" vertical="center"/>
    </xf>
    <xf numFmtId="0" fontId="0" fillId="17" borderId="15" xfId="0" applyFont="1" applyFill="1" applyBorder="1" applyAlignment="1">
      <alignment horizontal="left" vertical="center"/>
    </xf>
    <xf numFmtId="0" fontId="0" fillId="17" borderId="16" xfId="0" applyFont="1" applyFill="1" applyBorder="1" applyAlignment="1">
      <alignment horizontal="left" vertical="center"/>
    </xf>
    <xf numFmtId="0" fontId="0" fillId="17" borderId="17" xfId="0" applyFont="1" applyFill="1" applyBorder="1" applyAlignment="1">
      <alignment horizontal="left" vertical="center"/>
    </xf>
    <xf numFmtId="0" fontId="0" fillId="9" borderId="9" xfId="0" applyFont="1" applyFill="1" applyBorder="1" applyAlignment="1">
      <alignment horizontal="center" vertical="center" wrapText="1"/>
    </xf>
    <xf numFmtId="0" fontId="0" fillId="9" borderId="10"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10" borderId="4" xfId="0" applyFont="1" applyFill="1" applyBorder="1" applyAlignment="1">
      <alignment vertical="center" wrapText="1"/>
    </xf>
    <xf numFmtId="0" fontId="7" fillId="10" borderId="7" xfId="0" applyFont="1" applyFill="1" applyBorder="1" applyAlignment="1">
      <alignment vertical="center" wrapText="1"/>
    </xf>
    <xf numFmtId="0" fontId="0" fillId="4" borderId="3" xfId="0" applyFont="1" applyFill="1" applyBorder="1" applyAlignment="1">
      <alignment horizontal="center" vertical="center" wrapText="1"/>
    </xf>
    <xf numFmtId="0" fontId="0" fillId="14" borderId="4" xfId="0" applyFont="1" applyFill="1" applyBorder="1" applyAlignment="1">
      <alignment horizontal="center" vertical="center" wrapText="1"/>
    </xf>
    <xf numFmtId="0" fontId="0" fillId="1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14" borderId="9" xfId="0" applyFont="1" applyFill="1" applyBorder="1" applyAlignment="1">
      <alignment horizontal="center" vertical="center" wrapText="1"/>
    </xf>
    <xf numFmtId="0" fontId="4" fillId="14" borderId="10" xfId="0" applyFont="1" applyFill="1" applyBorder="1" applyAlignment="1">
      <alignment horizontal="center" vertical="center" wrapText="1"/>
    </xf>
    <xf numFmtId="0" fontId="7" fillId="10" borderId="4" xfId="0" applyFont="1" applyFill="1" applyBorder="1" applyAlignment="1">
      <alignment horizontal="left" vertical="center" wrapText="1"/>
    </xf>
    <xf numFmtId="0" fontId="9" fillId="25" borderId="4" xfId="0" applyFont="1" applyFill="1" applyBorder="1" applyAlignment="1">
      <alignment horizontal="left" vertical="center" wrapText="1"/>
    </xf>
    <xf numFmtId="0" fontId="9" fillId="25" borderId="7" xfId="0" applyFont="1" applyFill="1" applyBorder="1" applyAlignment="1">
      <alignment horizontal="left" vertical="center" wrapText="1"/>
    </xf>
    <xf numFmtId="0" fontId="19" fillId="24" borderId="3" xfId="0" applyFont="1" applyFill="1" applyBorder="1" applyAlignment="1">
      <alignment horizontal="center" vertical="center" wrapText="1"/>
    </xf>
    <xf numFmtId="0" fontId="0" fillId="24" borderId="3" xfId="0" applyFont="1" applyFill="1" applyBorder="1" applyAlignment="1">
      <alignment horizontal="center" vertical="center" wrapText="1"/>
    </xf>
    <xf numFmtId="0" fontId="0" fillId="9" borderId="27" xfId="0" applyFill="1" applyBorder="1" applyAlignment="1">
      <alignment horizontal="center" vertical="center" wrapText="1"/>
    </xf>
    <xf numFmtId="0" fontId="0" fillId="9" borderId="3" xfId="0" applyFill="1" applyBorder="1" applyAlignment="1">
      <alignment horizontal="center" vertical="center" wrapText="1"/>
    </xf>
    <xf numFmtId="0" fontId="0" fillId="9" borderId="3" xfId="0" applyFill="1" applyBorder="1" applyAlignment="1">
      <alignment horizontal="center" vertical="center"/>
    </xf>
    <xf numFmtId="0" fontId="10" fillId="12" borderId="3" xfId="0" applyFont="1" applyFill="1" applyBorder="1" applyAlignment="1">
      <alignment vertical="center" wrapText="1"/>
    </xf>
    <xf numFmtId="0" fontId="1" fillId="12" borderId="3" xfId="0" applyFont="1" applyFill="1" applyBorder="1" applyAlignment="1">
      <alignment vertical="center" wrapText="1"/>
    </xf>
    <xf numFmtId="0" fontId="10" fillId="13" borderId="3" xfId="0" applyFont="1" applyFill="1" applyBorder="1" applyAlignment="1">
      <alignment vertical="center" wrapText="1"/>
    </xf>
    <xf numFmtId="0" fontId="1" fillId="13" borderId="3" xfId="0" applyFont="1" applyFill="1" applyBorder="1" applyAlignment="1">
      <alignment vertical="center" wrapText="1"/>
    </xf>
    <xf numFmtId="0" fontId="18" fillId="12" borderId="3" xfId="0" applyFont="1" applyFill="1" applyBorder="1" applyAlignment="1">
      <alignment vertical="center" wrapText="1"/>
    </xf>
    <xf numFmtId="0" fontId="1" fillId="12" borderId="4" xfId="0" applyFont="1" applyFill="1" applyBorder="1" applyAlignment="1">
      <alignment horizontal="left" vertical="center" wrapText="1"/>
    </xf>
    <xf numFmtId="0" fontId="1" fillId="12" borderId="8" xfId="0" applyFont="1" applyFill="1" applyBorder="1" applyAlignment="1">
      <alignment horizontal="left" vertical="center" wrapText="1"/>
    </xf>
    <xf numFmtId="0" fontId="1" fillId="12" borderId="7" xfId="0" applyFont="1" applyFill="1" applyBorder="1" applyAlignment="1">
      <alignment horizontal="left" vertical="center" wrapText="1"/>
    </xf>
    <xf numFmtId="0" fontId="0" fillId="0" borderId="28" xfId="0" applyFill="1" applyBorder="1" applyAlignment="1">
      <alignment horizontal="left" wrapText="1"/>
    </xf>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0" xfId="0" applyFill="1" applyBorder="1" applyAlignment="1">
      <alignment horizontal="left" wrapText="1"/>
    </xf>
    <xf numFmtId="0" fontId="0" fillId="0" borderId="32" xfId="0" applyFill="1" applyBorder="1" applyAlignment="1">
      <alignment horizontal="left" wrapText="1"/>
    </xf>
    <xf numFmtId="0" fontId="0" fillId="0" borderId="33" xfId="0" applyFill="1" applyBorder="1" applyAlignment="1">
      <alignment horizontal="left" wrapText="1"/>
    </xf>
    <xf numFmtId="0" fontId="0" fillId="0" borderId="34" xfId="0" applyFill="1" applyBorder="1" applyAlignment="1">
      <alignment horizontal="left" wrapText="1"/>
    </xf>
    <xf numFmtId="0" fontId="0" fillId="0" borderId="35" xfId="0" applyFill="1" applyBorder="1" applyAlignment="1">
      <alignment horizontal="left" wrapText="1"/>
    </xf>
    <xf numFmtId="0" fontId="10" fillId="11" borderId="3" xfId="0" applyFont="1" applyFill="1" applyBorder="1" applyAlignment="1">
      <alignment vertical="center" wrapText="1"/>
    </xf>
    <xf numFmtId="0" fontId="1" fillId="11" borderId="3" xfId="0" applyFont="1" applyFill="1" applyBorder="1" applyAlignment="1">
      <alignment vertical="center" wrapText="1"/>
    </xf>
    <xf numFmtId="0" fontId="10" fillId="12" borderId="4" xfId="0" applyFont="1" applyFill="1" applyBorder="1" applyAlignment="1">
      <alignment vertical="center" wrapText="1"/>
    </xf>
    <xf numFmtId="0" fontId="10" fillId="12" borderId="8" xfId="0" applyFont="1" applyFill="1" applyBorder="1" applyAlignment="1">
      <alignment vertical="center" wrapText="1"/>
    </xf>
    <xf numFmtId="0" fontId="10" fillId="12" borderId="7" xfId="0" applyFont="1" applyFill="1" applyBorder="1" applyAlignment="1">
      <alignment vertical="center" wrapText="1"/>
    </xf>
    <xf numFmtId="0" fontId="1" fillId="12" borderId="4" xfId="0" applyFont="1" applyFill="1" applyBorder="1" applyAlignment="1">
      <alignment vertical="center" wrapText="1"/>
    </xf>
    <xf numFmtId="0" fontId="1" fillId="12" borderId="8" xfId="0" applyFont="1" applyFill="1" applyBorder="1" applyAlignment="1">
      <alignment vertical="center" wrapText="1"/>
    </xf>
    <xf numFmtId="0" fontId="1" fillId="12" borderId="7" xfId="0" applyFont="1" applyFill="1" applyBorder="1" applyAlignment="1">
      <alignment vertical="center" wrapText="1"/>
    </xf>
    <xf numFmtId="0" fontId="10" fillId="11" borderId="4" xfId="0" applyFont="1" applyFill="1" applyBorder="1" applyAlignment="1">
      <alignment vertical="center" wrapText="1"/>
    </xf>
    <xf numFmtId="0" fontId="10" fillId="11" borderId="8" xfId="0" applyFont="1" applyFill="1" applyBorder="1" applyAlignment="1">
      <alignment vertical="center" wrapText="1"/>
    </xf>
    <xf numFmtId="0" fontId="10" fillId="11" borderId="7" xfId="0" applyFont="1" applyFill="1" applyBorder="1" applyAlignment="1">
      <alignment vertical="center" wrapText="1"/>
    </xf>
    <xf numFmtId="0" fontId="1" fillId="11" borderId="4" xfId="0" applyFont="1" applyFill="1" applyBorder="1" applyAlignment="1">
      <alignment vertical="center" wrapText="1"/>
    </xf>
    <xf numFmtId="0" fontId="1" fillId="11" borderId="8" xfId="0" applyFont="1" applyFill="1" applyBorder="1" applyAlignment="1">
      <alignment vertical="center" wrapText="1"/>
    </xf>
    <xf numFmtId="0" fontId="1" fillId="11" borderId="7" xfId="0" applyFont="1" applyFill="1" applyBorder="1" applyAlignment="1">
      <alignment vertical="center"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0" xfId="0" applyFont="1" applyBorder="1" applyAlignment="1">
      <alignment horizontal="left" vertical="top" wrapText="1"/>
    </xf>
    <xf numFmtId="0" fontId="19" fillId="0" borderId="32" xfId="0" applyFont="1" applyBorder="1" applyAlignment="1">
      <alignment horizontal="left" vertical="top" wrapText="1"/>
    </xf>
    <xf numFmtId="0" fontId="19" fillId="0" borderId="33" xfId="0" applyFont="1" applyBorder="1" applyAlignment="1">
      <alignment horizontal="left" vertical="top" wrapText="1"/>
    </xf>
    <xf numFmtId="0" fontId="19" fillId="0" borderId="34" xfId="0" applyFont="1" applyBorder="1" applyAlignment="1">
      <alignment horizontal="left" vertical="top" wrapText="1"/>
    </xf>
    <xf numFmtId="0" fontId="19" fillId="0" borderId="35" xfId="0" applyFont="1" applyBorder="1" applyAlignment="1">
      <alignment horizontal="left" vertical="top" wrapText="1"/>
    </xf>
    <xf numFmtId="0" fontId="0" fillId="24" borderId="3" xfId="0" applyFill="1" applyBorder="1" applyAlignment="1">
      <alignment horizontal="center" vertical="center" wrapText="1"/>
    </xf>
    <xf numFmtId="0" fontId="10" fillId="8" borderId="4" xfId="0" applyFont="1" applyFill="1" applyBorder="1" applyAlignment="1">
      <alignment vertical="center"/>
    </xf>
    <xf numFmtId="0" fontId="10" fillId="8" borderId="8" xfId="0" applyFont="1" applyFill="1" applyBorder="1" applyAlignment="1">
      <alignment vertical="center"/>
    </xf>
    <xf numFmtId="0" fontId="10" fillId="8" borderId="7" xfId="0" applyFont="1" applyFill="1" applyBorder="1" applyAlignment="1">
      <alignment vertical="center"/>
    </xf>
    <xf numFmtId="0" fontId="10" fillId="5" borderId="4" xfId="0" applyFont="1" applyFill="1" applyBorder="1" applyAlignment="1">
      <alignment vertical="center"/>
    </xf>
    <xf numFmtId="0" fontId="10" fillId="5" borderId="8" xfId="0" applyFont="1" applyFill="1" applyBorder="1" applyAlignment="1">
      <alignment vertical="center"/>
    </xf>
    <xf numFmtId="0" fontId="10" fillId="5" borderId="7" xfId="0" applyFont="1" applyFill="1" applyBorder="1" applyAlignment="1">
      <alignment vertical="center"/>
    </xf>
    <xf numFmtId="0" fontId="10" fillId="9" borderId="4" xfId="0" applyFont="1" applyFill="1" applyBorder="1" applyAlignment="1">
      <alignment vertical="center"/>
    </xf>
    <xf numFmtId="0" fontId="10" fillId="9" borderId="8" xfId="0" applyFont="1" applyFill="1" applyBorder="1" applyAlignment="1">
      <alignment vertical="center"/>
    </xf>
    <xf numFmtId="0" fontId="10" fillId="9" borderId="7" xfId="0" applyFont="1" applyFill="1" applyBorder="1" applyAlignment="1">
      <alignment vertical="center"/>
    </xf>
    <xf numFmtId="0" fontId="1" fillId="8" borderId="4" xfId="0" applyFont="1" applyFill="1" applyBorder="1" applyAlignment="1">
      <alignment vertical="center" wrapText="1"/>
    </xf>
    <xf numFmtId="0" fontId="1" fillId="8" borderId="8" xfId="0" applyFont="1" applyFill="1" applyBorder="1" applyAlignment="1">
      <alignment vertical="center" wrapText="1"/>
    </xf>
    <xf numFmtId="0" fontId="1" fillId="8" borderId="7" xfId="0" applyFont="1" applyFill="1" applyBorder="1" applyAlignment="1">
      <alignment vertical="center" wrapText="1"/>
    </xf>
    <xf numFmtId="0" fontId="1" fillId="5" borderId="4" xfId="0" applyFont="1" applyFill="1" applyBorder="1" applyAlignment="1">
      <alignment vertical="center" wrapText="1"/>
    </xf>
    <xf numFmtId="0" fontId="1" fillId="5" borderId="8" xfId="0" applyFont="1" applyFill="1" applyBorder="1" applyAlignment="1">
      <alignment vertical="center" wrapText="1"/>
    </xf>
    <xf numFmtId="0" fontId="1" fillId="5" borderId="7" xfId="0" applyFont="1" applyFill="1" applyBorder="1" applyAlignment="1">
      <alignment vertical="center" wrapText="1"/>
    </xf>
    <xf numFmtId="0" fontId="1" fillId="9" borderId="4" xfId="0" applyFont="1" applyFill="1" applyBorder="1" applyAlignment="1">
      <alignment vertical="center" wrapText="1"/>
    </xf>
    <xf numFmtId="0" fontId="1" fillId="9" borderId="8" xfId="0" applyFont="1" applyFill="1" applyBorder="1" applyAlignment="1">
      <alignment vertical="center" wrapText="1"/>
    </xf>
    <xf numFmtId="0" fontId="1" fillId="9" borderId="7" xfId="0" applyFont="1" applyFill="1" applyBorder="1" applyAlignment="1">
      <alignment vertical="center" wrapText="1"/>
    </xf>
    <xf numFmtId="0" fontId="19" fillId="0" borderId="28"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31"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32"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34" xfId="0" applyFont="1" applyFill="1" applyBorder="1" applyAlignment="1">
      <alignment horizontal="left" vertical="top" wrapText="1"/>
    </xf>
    <xf numFmtId="0" fontId="19" fillId="0" borderId="35" xfId="0" applyFont="1" applyFill="1" applyBorder="1" applyAlignment="1">
      <alignment horizontal="left" vertical="top" wrapText="1"/>
    </xf>
    <xf numFmtId="0" fontId="10" fillId="5" borderId="4" xfId="0" applyFont="1" applyFill="1" applyBorder="1" applyAlignment="1">
      <alignment vertical="center" wrapText="1"/>
    </xf>
    <xf numFmtId="0" fontId="10" fillId="5" borderId="7" xfId="0" applyFont="1" applyFill="1" applyBorder="1" applyAlignment="1">
      <alignment vertical="center" wrapText="1"/>
    </xf>
    <xf numFmtId="0" fontId="10" fillId="7" borderId="4" xfId="0" applyFont="1" applyFill="1" applyBorder="1" applyAlignment="1">
      <alignment vertical="center"/>
    </xf>
    <xf numFmtId="0" fontId="10" fillId="7" borderId="7" xfId="0" applyFont="1" applyFill="1" applyBorder="1" applyAlignment="1">
      <alignment vertical="center"/>
    </xf>
    <xf numFmtId="0" fontId="1" fillId="5" borderId="4"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7" xfId="0" applyFont="1" applyFill="1" applyBorder="1" applyAlignment="1">
      <alignment horizontal="center" vertical="center" wrapText="1"/>
    </xf>
  </cellXfs>
  <cellStyles count="3">
    <cellStyle name="Normal" xfId="0" builtinId="0"/>
    <cellStyle name="Normal 2" xfId="1" xr:uid="{88594CD5-5CEC-4E21-922A-357D82618734}"/>
    <cellStyle name="Percent" xfId="2" builtinId="5"/>
  </cellStyles>
  <dxfs count="4">
    <dxf>
      <fill>
        <patternFill patternType="solid">
          <fgColor indexed="64"/>
          <bgColor rgb="FFFFFF00"/>
        </patternFill>
      </fill>
    </dxf>
    <dxf>
      <font>
        <b/>
        <i val="0"/>
        <strike val="0"/>
        <condense val="0"/>
        <extend val="0"/>
        <outline val="0"/>
        <shadow val="0"/>
        <u val="none"/>
        <vertAlign val="baseline"/>
        <sz val="11"/>
        <color theme="1"/>
        <name val="Calibri"/>
        <family val="2"/>
        <scheme val="minor"/>
      </font>
      <fill>
        <patternFill patternType="solid">
          <fgColor indexed="64"/>
          <bgColor rgb="FFFFFF00"/>
        </patternFill>
      </fill>
      <alignment horizontal="center" vertical="center" textRotation="0" wrapText="1" indent="0" justifyLastLine="0" shrinkToFit="0" readingOrder="0"/>
    </dxf>
    <dxf>
      <fill>
        <patternFill patternType="solid">
          <fgColor indexed="64"/>
          <bgColor rgb="FFFFFF00"/>
        </patternFill>
      </fill>
    </dxf>
    <dxf>
      <fill>
        <patternFill patternType="solid">
          <fgColor indexed="64"/>
          <bgColor rgb="FFFFFF00"/>
        </patternFill>
      </fill>
    </dxf>
  </dxfs>
  <tableStyles count="0" defaultTableStyle="TableStyleMedium2" defaultPivotStyle="PivotStyleLight16"/>
  <colors>
    <mruColors>
      <color rgb="FF00FFFF"/>
      <color rgb="FFFF9FFF"/>
      <color rgb="FF66FFFF"/>
      <color rgb="FFFFDF85"/>
      <color rgb="FFFFEBFF"/>
      <color rgb="FFFFD253"/>
      <color rgb="FF72AF2F"/>
      <color rgb="FFADDB7B"/>
      <color rgb="FFCEE1F2"/>
      <color rgb="FFD5F0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20Report%20Meeting\Report_HIV%20TB\2%20Report%20from%20IP,%20RT\TB\FY23Q4\AHRN_AIS_TB_FY23%20_Semiannual%20Report%20Template_combined%20AHRN%20and%20B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TB Indicator list"/>
      <sheetName val="Indicator Narrative"/>
      <sheetName val="drop down list"/>
      <sheetName val="AF_DT_RN"/>
      <sheetName val="CI_PT"/>
      <sheetName val="TH"/>
      <sheetName val="TPT outcome"/>
      <sheetName val="Checkpoints"/>
      <sheetName val="SS"/>
      <sheetName val="HW"/>
      <sheetName val="Notes"/>
      <sheetName val="summary_bysi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0D0FFC-F983-4B28-A29A-9731DDDFEF88}" name="IP" displayName="IP" ref="C1:C8" totalsRowShown="0" headerRowDxfId="3">
  <autoFilter ref="C1:C8" xr:uid="{2AADAFAD-C9EC-4544-BC99-C8DE20FF2A2E}"/>
  <tableColumns count="1">
    <tableColumn id="1" xr3:uid="{B1BBFE63-0630-4D72-A7E7-FAB935529B4A}" name="IP"/>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1B267E-1D18-4301-88DF-0D5582AE978D}" name="Reporting_period" displayName="Reporting_period" ref="C10:C20" totalsRowShown="0" headerRowDxfId="2">
  <autoFilter ref="C10:C20" xr:uid="{EC5DDAD7-9B84-424B-8C50-D1105971F589}"/>
  <tableColumns count="1">
    <tableColumn id="1" xr3:uid="{57133BC6-DF9B-456E-8DB1-4C944ABD4FAF}" name="Reporting Period"/>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9BBE41-8155-48E6-806F-145F89DDC22A}" name="Table3" displayName="Table3" ref="C23:C28" totalsRowShown="0" headerRowDxfId="1">
  <autoFilter ref="C23:C28" xr:uid="{F43A53AE-4C79-43E9-B575-8F2C04972B9D}"/>
  <tableColumns count="1">
    <tableColumn id="1" xr3:uid="{84716E08-A431-4449-9A0D-3F62656CA127}" name="Fiscal Year (F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5BD3A40-09C0-4BAF-89A2-300604F681F0}" name="Table4" displayName="Table4" ref="C30:C32" totalsRowShown="0" headerRowDxfId="0">
  <autoFilter ref="C30:C32" xr:uid="{CF655715-D4E5-4C74-B4A7-B028D0AB569A}"/>
  <tableColumns count="1">
    <tableColumn id="1" xr3:uid="{5B956C42-5EE7-43B2-84CF-3E47AE39AE79}" name="Quarter"/>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6663-BB41-4296-8D15-35B1DE9203AD}">
  <sheetPr>
    <tabColor rgb="FF66FFFF"/>
  </sheetPr>
  <dimension ref="A1:L43"/>
  <sheetViews>
    <sheetView zoomScaleNormal="100" workbookViewId="0">
      <pane xSplit="5" ySplit="2" topLeftCell="F3" activePane="bottomRight" state="frozen"/>
      <selection pane="topRight" activeCell="F1" sqref="F1"/>
      <selection pane="bottomLeft" activeCell="A3" sqref="A3"/>
      <selection pane="bottomRight" activeCell="G13" sqref="G13"/>
    </sheetView>
  </sheetViews>
  <sheetFormatPr defaultRowHeight="14.25" x14ac:dyDescent="0.45"/>
  <cols>
    <col min="1" max="1" width="4.19921875" customWidth="1"/>
    <col min="2" max="2" width="7" style="42" customWidth="1"/>
    <col min="3" max="3" width="8.796875" style="47"/>
    <col min="4" max="4" width="9.46484375" customWidth="1"/>
    <col min="5" max="5" width="11" customWidth="1"/>
    <col min="6" max="6" width="14.46484375" customWidth="1"/>
    <col min="7" max="7" width="27.796875" customWidth="1"/>
    <col min="8" max="8" width="29.06640625" customWidth="1"/>
    <col min="9" max="9" width="24.59765625" customWidth="1"/>
    <col min="10" max="10" width="12.19921875" customWidth="1"/>
    <col min="11" max="11" width="12" customWidth="1"/>
    <col min="12" max="12" width="36.19921875" customWidth="1"/>
    <col min="13" max="13" width="40.19921875" customWidth="1"/>
  </cols>
  <sheetData>
    <row r="1" spans="1:12" ht="14.65" thickBot="1" x14ac:dyDescent="0.5">
      <c r="A1" s="57" t="s">
        <v>438</v>
      </c>
    </row>
    <row r="2" spans="1:12" ht="42.75" x14ac:dyDescent="0.45">
      <c r="A2" s="124" t="s">
        <v>231</v>
      </c>
      <c r="B2" s="125" t="s">
        <v>34</v>
      </c>
      <c r="C2" s="125" t="s">
        <v>214</v>
      </c>
      <c r="D2" s="125" t="s">
        <v>35</v>
      </c>
      <c r="E2" s="125" t="s">
        <v>36</v>
      </c>
      <c r="F2" s="125" t="s">
        <v>160</v>
      </c>
      <c r="G2" s="125" t="s">
        <v>37</v>
      </c>
      <c r="H2" s="125" t="s">
        <v>156</v>
      </c>
      <c r="I2" s="125" t="s">
        <v>157</v>
      </c>
      <c r="J2" s="125" t="s">
        <v>38</v>
      </c>
      <c r="K2" s="125" t="s">
        <v>39</v>
      </c>
      <c r="L2" s="126" t="s">
        <v>40</v>
      </c>
    </row>
    <row r="3" spans="1:12" ht="115.05" customHeight="1" x14ac:dyDescent="0.45">
      <c r="A3" s="127">
        <v>1</v>
      </c>
      <c r="B3" s="5" t="s">
        <v>59</v>
      </c>
      <c r="C3" s="48" t="s">
        <v>215</v>
      </c>
      <c r="D3" s="5" t="s">
        <v>42</v>
      </c>
      <c r="E3" s="6" t="s">
        <v>56</v>
      </c>
      <c r="F3" s="6" t="s">
        <v>272</v>
      </c>
      <c r="G3" s="6" t="s">
        <v>273</v>
      </c>
      <c r="H3" s="20" t="s">
        <v>274</v>
      </c>
      <c r="I3" s="20" t="s">
        <v>275</v>
      </c>
      <c r="J3" s="5" t="s">
        <v>45</v>
      </c>
      <c r="K3" s="5" t="s">
        <v>51</v>
      </c>
      <c r="L3" s="128" t="s">
        <v>326</v>
      </c>
    </row>
    <row r="4" spans="1:12" ht="114.5" customHeight="1" x14ac:dyDescent="0.45">
      <c r="A4" s="127">
        <v>2</v>
      </c>
      <c r="B4" s="5" t="s">
        <v>60</v>
      </c>
      <c r="C4" s="48" t="s">
        <v>216</v>
      </c>
      <c r="D4" s="5" t="s">
        <v>42</v>
      </c>
      <c r="E4" s="6" t="s">
        <v>56</v>
      </c>
      <c r="F4" s="6" t="s">
        <v>276</v>
      </c>
      <c r="G4" s="49" t="s">
        <v>277</v>
      </c>
      <c r="H4" s="20" t="s">
        <v>278</v>
      </c>
      <c r="I4" s="20" t="s">
        <v>279</v>
      </c>
      <c r="J4" s="5" t="s">
        <v>45</v>
      </c>
      <c r="K4" s="5" t="s">
        <v>51</v>
      </c>
      <c r="L4" s="129" t="s">
        <v>327</v>
      </c>
    </row>
    <row r="5" spans="1:12" ht="85.5" x14ac:dyDescent="0.45">
      <c r="A5" s="127">
        <v>3</v>
      </c>
      <c r="B5" s="50" t="s">
        <v>71</v>
      </c>
      <c r="C5" s="48" t="s">
        <v>218</v>
      </c>
      <c r="D5" s="5" t="s">
        <v>42</v>
      </c>
      <c r="E5" s="6" t="s">
        <v>72</v>
      </c>
      <c r="F5" s="6" t="s">
        <v>73</v>
      </c>
      <c r="G5" s="49" t="s">
        <v>217</v>
      </c>
      <c r="H5" s="20" t="s">
        <v>232</v>
      </c>
      <c r="I5" s="6" t="s">
        <v>158</v>
      </c>
      <c r="J5" s="5" t="s">
        <v>45</v>
      </c>
      <c r="K5" s="5" t="s">
        <v>51</v>
      </c>
      <c r="L5" s="130"/>
    </row>
    <row r="6" spans="1:12" ht="69" customHeight="1" x14ac:dyDescent="0.45">
      <c r="A6" s="127">
        <v>4</v>
      </c>
      <c r="B6" s="50" t="s">
        <v>64</v>
      </c>
      <c r="C6" s="48" t="s">
        <v>219</v>
      </c>
      <c r="D6" s="5" t="s">
        <v>42</v>
      </c>
      <c r="E6" s="6" t="s">
        <v>65</v>
      </c>
      <c r="F6" s="6" t="s">
        <v>280</v>
      </c>
      <c r="G6" s="6" t="s">
        <v>281</v>
      </c>
      <c r="H6" s="6" t="s">
        <v>281</v>
      </c>
      <c r="I6" s="6" t="s">
        <v>158</v>
      </c>
      <c r="J6" s="5" t="s">
        <v>45</v>
      </c>
      <c r="K6" s="5" t="s">
        <v>51</v>
      </c>
      <c r="L6" s="130"/>
    </row>
    <row r="7" spans="1:12" ht="114" customHeight="1" x14ac:dyDescent="0.45">
      <c r="A7" s="127">
        <v>5</v>
      </c>
      <c r="B7" s="50" t="s">
        <v>49</v>
      </c>
      <c r="C7" s="48" t="s">
        <v>220</v>
      </c>
      <c r="D7" s="5" t="s">
        <v>42</v>
      </c>
      <c r="E7" s="6" t="s">
        <v>50</v>
      </c>
      <c r="F7" s="6" t="s">
        <v>282</v>
      </c>
      <c r="G7" s="6" t="s">
        <v>283</v>
      </c>
      <c r="H7" s="19" t="s">
        <v>284</v>
      </c>
      <c r="I7" s="19" t="s">
        <v>285</v>
      </c>
      <c r="J7" s="5" t="s">
        <v>45</v>
      </c>
      <c r="K7" s="5" t="s">
        <v>51</v>
      </c>
      <c r="L7" s="130"/>
    </row>
    <row r="8" spans="1:12" ht="114" x14ac:dyDescent="0.45">
      <c r="A8" s="127">
        <v>6</v>
      </c>
      <c r="B8" s="50" t="s">
        <v>221</v>
      </c>
      <c r="C8" s="48" t="s">
        <v>224</v>
      </c>
      <c r="D8" s="5" t="s">
        <v>42</v>
      </c>
      <c r="E8" s="50" t="s">
        <v>222</v>
      </c>
      <c r="F8" s="53" t="s">
        <v>223</v>
      </c>
      <c r="G8" s="49" t="s">
        <v>286</v>
      </c>
      <c r="H8" s="53" t="s">
        <v>286</v>
      </c>
      <c r="I8" s="50" t="s">
        <v>158</v>
      </c>
      <c r="J8" s="5" t="s">
        <v>45</v>
      </c>
      <c r="K8" s="5" t="s">
        <v>51</v>
      </c>
      <c r="L8" s="131" t="s">
        <v>314</v>
      </c>
    </row>
    <row r="9" spans="1:12" ht="104" customHeight="1" x14ac:dyDescent="0.45">
      <c r="A9" s="127">
        <v>7</v>
      </c>
      <c r="B9" s="50" t="s">
        <v>92</v>
      </c>
      <c r="C9" s="48" t="s">
        <v>225</v>
      </c>
      <c r="D9" s="5" t="s">
        <v>90</v>
      </c>
      <c r="E9" s="6" t="s">
        <v>93</v>
      </c>
      <c r="F9" s="6" t="s">
        <v>94</v>
      </c>
      <c r="G9" s="49" t="s">
        <v>287</v>
      </c>
      <c r="H9" s="20" t="s">
        <v>288</v>
      </c>
      <c r="I9" s="20" t="s">
        <v>289</v>
      </c>
      <c r="J9" s="5" t="s">
        <v>45</v>
      </c>
      <c r="K9" s="5" t="s">
        <v>51</v>
      </c>
      <c r="L9" s="129"/>
    </row>
    <row r="10" spans="1:12" ht="99.75" x14ac:dyDescent="0.45">
      <c r="A10" s="127">
        <v>8</v>
      </c>
      <c r="B10" s="50" t="s">
        <v>109</v>
      </c>
      <c r="C10" s="48" t="s">
        <v>230</v>
      </c>
      <c r="D10" s="5" t="s">
        <v>90</v>
      </c>
      <c r="E10" s="6" t="s">
        <v>110</v>
      </c>
      <c r="F10" s="6" t="s">
        <v>111</v>
      </c>
      <c r="G10" s="49" t="s">
        <v>290</v>
      </c>
      <c r="H10" s="20" t="s">
        <v>291</v>
      </c>
      <c r="I10" s="20" t="s">
        <v>292</v>
      </c>
      <c r="J10" s="5" t="s">
        <v>45</v>
      </c>
      <c r="K10" s="5" t="s">
        <v>51</v>
      </c>
      <c r="L10" s="130"/>
    </row>
    <row r="11" spans="1:12" ht="97.5" customHeight="1" x14ac:dyDescent="0.45">
      <c r="A11" s="127">
        <v>9</v>
      </c>
      <c r="B11" s="50" t="s">
        <v>138</v>
      </c>
      <c r="C11" s="48" t="s">
        <v>226</v>
      </c>
      <c r="D11" s="5" t="s">
        <v>139</v>
      </c>
      <c r="E11" s="6" t="s">
        <v>140</v>
      </c>
      <c r="F11" s="6" t="s">
        <v>293</v>
      </c>
      <c r="G11" s="49" t="s">
        <v>294</v>
      </c>
      <c r="H11" s="20" t="s">
        <v>294</v>
      </c>
      <c r="I11" s="50" t="s">
        <v>158</v>
      </c>
      <c r="J11" s="5" t="s">
        <v>45</v>
      </c>
      <c r="K11" s="5" t="s">
        <v>51</v>
      </c>
      <c r="L11" s="130"/>
    </row>
    <row r="12" spans="1:12" ht="142.5" x14ac:dyDescent="0.45">
      <c r="A12" s="132">
        <v>10</v>
      </c>
      <c r="B12" s="3" t="s">
        <v>41</v>
      </c>
      <c r="C12" s="9"/>
      <c r="D12" s="3" t="s">
        <v>42</v>
      </c>
      <c r="E12" s="4" t="s">
        <v>43</v>
      </c>
      <c r="F12" s="4" t="s">
        <v>44</v>
      </c>
      <c r="G12" s="4" t="s">
        <v>437</v>
      </c>
      <c r="H12" s="51" t="s">
        <v>234</v>
      </c>
      <c r="I12" s="4" t="s">
        <v>158</v>
      </c>
      <c r="J12" s="3" t="s">
        <v>45</v>
      </c>
      <c r="K12" s="3" t="s">
        <v>227</v>
      </c>
      <c r="L12" s="117" t="s">
        <v>441</v>
      </c>
    </row>
    <row r="13" spans="1:12" ht="99.75" x14ac:dyDescent="0.45">
      <c r="A13" s="132">
        <v>11</v>
      </c>
      <c r="B13" s="3" t="s">
        <v>46</v>
      </c>
      <c r="C13" s="9"/>
      <c r="D13" s="3" t="s">
        <v>42</v>
      </c>
      <c r="E13" s="4" t="s">
        <v>43</v>
      </c>
      <c r="F13" s="4" t="s">
        <v>47</v>
      </c>
      <c r="G13" s="4" t="s">
        <v>48</v>
      </c>
      <c r="H13" s="51" t="s">
        <v>235</v>
      </c>
      <c r="I13" s="4" t="s">
        <v>158</v>
      </c>
      <c r="J13" s="3" t="s">
        <v>45</v>
      </c>
      <c r="K13" s="3" t="s">
        <v>227</v>
      </c>
      <c r="L13" s="117" t="s">
        <v>442</v>
      </c>
    </row>
    <row r="14" spans="1:12" ht="85.5" x14ac:dyDescent="0.45">
      <c r="A14" s="132">
        <v>12</v>
      </c>
      <c r="B14" s="3" t="s">
        <v>52</v>
      </c>
      <c r="C14" s="9"/>
      <c r="D14" s="3" t="s">
        <v>42</v>
      </c>
      <c r="E14" s="4" t="s">
        <v>50</v>
      </c>
      <c r="F14" s="4" t="s">
        <v>53</v>
      </c>
      <c r="G14" s="4" t="s">
        <v>54</v>
      </c>
      <c r="H14" s="51" t="s">
        <v>236</v>
      </c>
      <c r="I14" s="51" t="s">
        <v>237</v>
      </c>
      <c r="J14" s="3" t="s">
        <v>45</v>
      </c>
      <c r="K14" s="3" t="s">
        <v>227</v>
      </c>
      <c r="L14" s="117"/>
    </row>
    <row r="15" spans="1:12" ht="71.25" x14ac:dyDescent="0.45">
      <c r="A15" s="132">
        <v>13</v>
      </c>
      <c r="B15" s="3" t="s">
        <v>55</v>
      </c>
      <c r="C15" s="9"/>
      <c r="D15" s="3" t="s">
        <v>42</v>
      </c>
      <c r="E15" s="4" t="s">
        <v>56</v>
      </c>
      <c r="F15" s="4" t="s">
        <v>57</v>
      </c>
      <c r="G15" s="4" t="s">
        <v>58</v>
      </c>
      <c r="H15" s="51" t="s">
        <v>238</v>
      </c>
      <c r="I15" s="4" t="s">
        <v>158</v>
      </c>
      <c r="J15" s="3" t="s">
        <v>45</v>
      </c>
      <c r="K15" s="3" t="s">
        <v>227</v>
      </c>
      <c r="L15" s="117" t="s">
        <v>325</v>
      </c>
    </row>
    <row r="16" spans="1:12" ht="85.5" x14ac:dyDescent="0.45">
      <c r="A16" s="132">
        <v>14</v>
      </c>
      <c r="B16" s="3" t="s">
        <v>61</v>
      </c>
      <c r="C16" s="9"/>
      <c r="D16" s="3" t="s">
        <v>42</v>
      </c>
      <c r="E16" s="4" t="s">
        <v>56</v>
      </c>
      <c r="F16" s="4" t="s">
        <v>62</v>
      </c>
      <c r="G16" s="4" t="s">
        <v>63</v>
      </c>
      <c r="H16" s="51" t="s">
        <v>239</v>
      </c>
      <c r="I16" s="4" t="s">
        <v>158</v>
      </c>
      <c r="J16" s="3" t="s">
        <v>45</v>
      </c>
      <c r="K16" s="3" t="s">
        <v>227</v>
      </c>
      <c r="L16" s="117"/>
    </row>
    <row r="17" spans="1:12" ht="71.25" x14ac:dyDescent="0.45">
      <c r="A17" s="132">
        <v>15</v>
      </c>
      <c r="B17" s="3" t="s">
        <v>23</v>
      </c>
      <c r="C17" s="9"/>
      <c r="D17" s="3" t="s">
        <v>42</v>
      </c>
      <c r="E17" s="4" t="s">
        <v>65</v>
      </c>
      <c r="F17" s="4" t="s">
        <v>66</v>
      </c>
      <c r="G17" s="4" t="s">
        <v>67</v>
      </c>
      <c r="H17" s="51" t="s">
        <v>240</v>
      </c>
      <c r="I17" s="4" t="s">
        <v>158</v>
      </c>
      <c r="J17" s="3" t="s">
        <v>45</v>
      </c>
      <c r="K17" s="3" t="s">
        <v>227</v>
      </c>
      <c r="L17" s="117"/>
    </row>
    <row r="18" spans="1:12" ht="71.25" x14ac:dyDescent="0.45">
      <c r="A18" s="132">
        <v>16</v>
      </c>
      <c r="B18" s="3" t="s">
        <v>68</v>
      </c>
      <c r="C18" s="9"/>
      <c r="D18" s="3" t="s">
        <v>42</v>
      </c>
      <c r="E18" s="4" t="s">
        <v>65</v>
      </c>
      <c r="F18" s="4" t="s">
        <v>69</v>
      </c>
      <c r="G18" s="4" t="s">
        <v>70</v>
      </c>
      <c r="H18" s="51" t="s">
        <v>159</v>
      </c>
      <c r="I18" s="4" t="s">
        <v>158</v>
      </c>
      <c r="J18" s="3" t="s">
        <v>45</v>
      </c>
      <c r="K18" s="3" t="s">
        <v>227</v>
      </c>
      <c r="L18" s="133" t="s">
        <v>314</v>
      </c>
    </row>
    <row r="19" spans="1:12" ht="142.5" x14ac:dyDescent="0.45">
      <c r="A19" s="132">
        <v>17</v>
      </c>
      <c r="B19" s="3" t="s">
        <v>74</v>
      </c>
      <c r="C19" s="9"/>
      <c r="D19" s="3" t="s">
        <v>42</v>
      </c>
      <c r="E19" s="4" t="s">
        <v>72</v>
      </c>
      <c r="F19" s="51" t="s">
        <v>75</v>
      </c>
      <c r="G19" s="51" t="s">
        <v>76</v>
      </c>
      <c r="H19" s="51" t="s">
        <v>241</v>
      </c>
      <c r="I19" s="51" t="s">
        <v>242</v>
      </c>
      <c r="J19" s="3" t="s">
        <v>45</v>
      </c>
      <c r="K19" s="3" t="s">
        <v>227</v>
      </c>
      <c r="L19" s="133" t="s">
        <v>315</v>
      </c>
    </row>
    <row r="20" spans="1:12" ht="85.5" x14ac:dyDescent="0.45">
      <c r="A20" s="132">
        <v>18</v>
      </c>
      <c r="B20" s="3" t="s">
        <v>77</v>
      </c>
      <c r="C20" s="9"/>
      <c r="D20" s="3" t="s">
        <v>42</v>
      </c>
      <c r="E20" s="4" t="s">
        <v>72</v>
      </c>
      <c r="F20" s="4" t="s">
        <v>78</v>
      </c>
      <c r="G20" s="4" t="s">
        <v>79</v>
      </c>
      <c r="H20" s="51" t="s">
        <v>243</v>
      </c>
      <c r="I20" s="4" t="s">
        <v>158</v>
      </c>
      <c r="J20" s="3" t="s">
        <v>45</v>
      </c>
      <c r="K20" s="3" t="s">
        <v>227</v>
      </c>
      <c r="L20" s="117"/>
    </row>
    <row r="21" spans="1:12" ht="85.5" x14ac:dyDescent="0.45">
      <c r="A21" s="132">
        <v>19</v>
      </c>
      <c r="B21" s="3" t="s">
        <v>80</v>
      </c>
      <c r="C21" s="9"/>
      <c r="D21" s="3" t="s">
        <v>42</v>
      </c>
      <c r="E21" s="4" t="s">
        <v>72</v>
      </c>
      <c r="F21" s="4" t="s">
        <v>81</v>
      </c>
      <c r="G21" s="4" t="s">
        <v>82</v>
      </c>
      <c r="H21" s="51" t="s">
        <v>244</v>
      </c>
      <c r="I21" s="4" t="s">
        <v>158</v>
      </c>
      <c r="J21" s="3" t="s">
        <v>45</v>
      </c>
      <c r="K21" s="3" t="s">
        <v>227</v>
      </c>
      <c r="L21" s="117"/>
    </row>
    <row r="22" spans="1:12" ht="97.05" customHeight="1" x14ac:dyDescent="0.45">
      <c r="A22" s="132">
        <v>20</v>
      </c>
      <c r="B22" s="3" t="s">
        <v>83</v>
      </c>
      <c r="C22" s="9"/>
      <c r="D22" s="3" t="s">
        <v>42</v>
      </c>
      <c r="E22" s="4" t="s">
        <v>72</v>
      </c>
      <c r="F22" s="4" t="s">
        <v>84</v>
      </c>
      <c r="G22" s="4" t="s">
        <v>85</v>
      </c>
      <c r="H22" s="51" t="s">
        <v>243</v>
      </c>
      <c r="I22" s="51" t="s">
        <v>244</v>
      </c>
      <c r="J22" s="3" t="s">
        <v>45</v>
      </c>
      <c r="K22" s="3" t="s">
        <v>227</v>
      </c>
      <c r="L22" s="133" t="s">
        <v>315</v>
      </c>
    </row>
    <row r="23" spans="1:12" ht="71.25" x14ac:dyDescent="0.45">
      <c r="A23" s="132">
        <v>21</v>
      </c>
      <c r="B23" s="3" t="s">
        <v>86</v>
      </c>
      <c r="C23" s="9"/>
      <c r="D23" s="3" t="s">
        <v>42</v>
      </c>
      <c r="E23" s="4" t="s">
        <v>72</v>
      </c>
      <c r="F23" s="4" t="s">
        <v>87</v>
      </c>
      <c r="G23" s="4" t="s">
        <v>88</v>
      </c>
      <c r="H23" s="51" t="s">
        <v>245</v>
      </c>
      <c r="I23" s="4" t="s">
        <v>158</v>
      </c>
      <c r="J23" s="3" t="s">
        <v>45</v>
      </c>
      <c r="K23" s="3" t="s">
        <v>227</v>
      </c>
      <c r="L23" s="117"/>
    </row>
    <row r="24" spans="1:12" ht="114" x14ac:dyDescent="0.45">
      <c r="A24" s="132">
        <v>22</v>
      </c>
      <c r="B24" s="3" t="s">
        <v>89</v>
      </c>
      <c r="C24" s="9"/>
      <c r="D24" s="3" t="s">
        <v>90</v>
      </c>
      <c r="E24" s="4" t="s">
        <v>72</v>
      </c>
      <c r="F24" s="51" t="s">
        <v>91</v>
      </c>
      <c r="G24" s="4" t="s">
        <v>228</v>
      </c>
      <c r="H24" s="51" t="s">
        <v>246</v>
      </c>
      <c r="I24" s="51" t="s">
        <v>247</v>
      </c>
      <c r="J24" s="3" t="s">
        <v>45</v>
      </c>
      <c r="K24" s="3" t="s">
        <v>227</v>
      </c>
      <c r="L24" s="133"/>
    </row>
    <row r="25" spans="1:12" ht="85.5" x14ac:dyDescent="0.45">
      <c r="A25" s="132">
        <v>23</v>
      </c>
      <c r="B25" s="3" t="s">
        <v>95</v>
      </c>
      <c r="C25" s="9"/>
      <c r="D25" s="3" t="s">
        <v>90</v>
      </c>
      <c r="E25" s="4" t="s">
        <v>93</v>
      </c>
      <c r="F25" s="4" t="s">
        <v>96</v>
      </c>
      <c r="G25" s="4" t="s">
        <v>97</v>
      </c>
      <c r="H25" s="51" t="s">
        <v>248</v>
      </c>
      <c r="I25" s="51" t="s">
        <v>249</v>
      </c>
      <c r="J25" s="3" t="s">
        <v>45</v>
      </c>
      <c r="K25" s="3" t="s">
        <v>227</v>
      </c>
      <c r="L25" s="117"/>
    </row>
    <row r="26" spans="1:12" ht="85.5" x14ac:dyDescent="0.45">
      <c r="A26" s="132">
        <v>24</v>
      </c>
      <c r="B26" s="3" t="s">
        <v>98</v>
      </c>
      <c r="C26" s="9"/>
      <c r="D26" s="3" t="s">
        <v>90</v>
      </c>
      <c r="E26" s="4" t="s">
        <v>93</v>
      </c>
      <c r="F26" s="4" t="s">
        <v>99</v>
      </c>
      <c r="G26" s="4" t="s">
        <v>100</v>
      </c>
      <c r="H26" s="51" t="s">
        <v>250</v>
      </c>
      <c r="I26" s="51" t="s">
        <v>249</v>
      </c>
      <c r="J26" s="3" t="s">
        <v>45</v>
      </c>
      <c r="K26" s="3" t="s">
        <v>227</v>
      </c>
      <c r="L26" s="117"/>
    </row>
    <row r="27" spans="1:12" ht="85.5" x14ac:dyDescent="0.45">
      <c r="A27" s="132">
        <v>25</v>
      </c>
      <c r="B27" s="3" t="s">
        <v>101</v>
      </c>
      <c r="C27" s="9"/>
      <c r="D27" s="3" t="s">
        <v>90</v>
      </c>
      <c r="E27" s="4" t="s">
        <v>93</v>
      </c>
      <c r="F27" s="4" t="s">
        <v>102</v>
      </c>
      <c r="G27" s="4" t="s">
        <v>103</v>
      </c>
      <c r="H27" s="51" t="s">
        <v>251</v>
      </c>
      <c r="I27" s="51" t="s">
        <v>249</v>
      </c>
      <c r="J27" s="3" t="s">
        <v>45</v>
      </c>
      <c r="K27" s="3" t="s">
        <v>227</v>
      </c>
      <c r="L27" s="117"/>
    </row>
    <row r="28" spans="1:12" ht="156.75" x14ac:dyDescent="0.45">
      <c r="A28" s="132">
        <v>26</v>
      </c>
      <c r="B28" s="3" t="s">
        <v>104</v>
      </c>
      <c r="C28" s="9"/>
      <c r="D28" s="3" t="s">
        <v>90</v>
      </c>
      <c r="E28" s="4" t="s">
        <v>93</v>
      </c>
      <c r="F28" s="4" t="s">
        <v>105</v>
      </c>
      <c r="G28" s="4" t="s">
        <v>229</v>
      </c>
      <c r="H28" s="51" t="s">
        <v>252</v>
      </c>
      <c r="I28" s="51" t="s">
        <v>249</v>
      </c>
      <c r="J28" s="3" t="s">
        <v>45</v>
      </c>
      <c r="K28" s="3" t="s">
        <v>227</v>
      </c>
      <c r="L28" s="117"/>
    </row>
    <row r="29" spans="1:12" ht="128.25" x14ac:dyDescent="0.45">
      <c r="A29" s="132">
        <v>27</v>
      </c>
      <c r="B29" s="3" t="s">
        <v>106</v>
      </c>
      <c r="C29" s="9"/>
      <c r="D29" s="3" t="s">
        <v>90</v>
      </c>
      <c r="E29" s="4" t="s">
        <v>93</v>
      </c>
      <c r="F29" s="4" t="s">
        <v>107</v>
      </c>
      <c r="G29" s="4" t="s">
        <v>108</v>
      </c>
      <c r="H29" s="51" t="s">
        <v>253</v>
      </c>
      <c r="I29" s="51" t="s">
        <v>254</v>
      </c>
      <c r="J29" s="3" t="s">
        <v>45</v>
      </c>
      <c r="K29" s="3" t="s">
        <v>227</v>
      </c>
      <c r="L29" s="117"/>
    </row>
    <row r="30" spans="1:12" ht="99.75" x14ac:dyDescent="0.45">
      <c r="A30" s="132">
        <v>28</v>
      </c>
      <c r="B30" s="3" t="s">
        <v>112</v>
      </c>
      <c r="C30" s="9"/>
      <c r="D30" s="3" t="s">
        <v>90</v>
      </c>
      <c r="E30" s="4" t="s">
        <v>110</v>
      </c>
      <c r="F30" s="4" t="s">
        <v>113</v>
      </c>
      <c r="G30" s="4" t="s">
        <v>114</v>
      </c>
      <c r="H30" s="51" t="s">
        <v>255</v>
      </c>
      <c r="I30" s="51" t="s">
        <v>233</v>
      </c>
      <c r="J30" s="3" t="s">
        <v>45</v>
      </c>
      <c r="K30" s="3" t="s">
        <v>227</v>
      </c>
      <c r="L30" s="117"/>
    </row>
    <row r="31" spans="1:12" ht="99.75" x14ac:dyDescent="0.45">
      <c r="A31" s="132">
        <v>29</v>
      </c>
      <c r="B31" s="3" t="s">
        <v>115</v>
      </c>
      <c r="C31" s="9"/>
      <c r="D31" s="3" t="s">
        <v>90</v>
      </c>
      <c r="E31" s="4" t="s">
        <v>110</v>
      </c>
      <c r="F31" s="4" t="s">
        <v>116</v>
      </c>
      <c r="G31" s="4" t="s">
        <v>117</v>
      </c>
      <c r="H31" s="51" t="s">
        <v>256</v>
      </c>
      <c r="I31" s="51" t="s">
        <v>233</v>
      </c>
      <c r="J31" s="3" t="s">
        <v>45</v>
      </c>
      <c r="K31" s="3" t="s">
        <v>227</v>
      </c>
      <c r="L31" s="117"/>
    </row>
    <row r="32" spans="1:12" ht="99.75" x14ac:dyDescent="0.45">
      <c r="A32" s="132">
        <v>30</v>
      </c>
      <c r="B32" s="3" t="s">
        <v>118</v>
      </c>
      <c r="C32" s="9"/>
      <c r="D32" s="3" t="s">
        <v>90</v>
      </c>
      <c r="E32" s="4" t="s">
        <v>110</v>
      </c>
      <c r="F32" s="4" t="s">
        <v>119</v>
      </c>
      <c r="G32" s="4" t="s">
        <v>120</v>
      </c>
      <c r="H32" s="51" t="s">
        <v>257</v>
      </c>
      <c r="I32" s="51" t="s">
        <v>233</v>
      </c>
      <c r="J32" s="3" t="s">
        <v>45</v>
      </c>
      <c r="K32" s="3" t="s">
        <v>227</v>
      </c>
      <c r="L32" s="117"/>
    </row>
    <row r="33" spans="1:12" ht="99.75" x14ac:dyDescent="0.45">
      <c r="A33" s="132">
        <v>31</v>
      </c>
      <c r="B33" s="3" t="s">
        <v>121</v>
      </c>
      <c r="C33" s="9"/>
      <c r="D33" s="3" t="s">
        <v>90</v>
      </c>
      <c r="E33" s="4" t="s">
        <v>110</v>
      </c>
      <c r="F33" s="4" t="s">
        <v>122</v>
      </c>
      <c r="G33" s="4" t="s">
        <v>123</v>
      </c>
      <c r="H33" s="51" t="s">
        <v>258</v>
      </c>
      <c r="I33" s="51" t="s">
        <v>233</v>
      </c>
      <c r="J33" s="3" t="s">
        <v>45</v>
      </c>
      <c r="K33" s="3" t="s">
        <v>227</v>
      </c>
      <c r="L33" s="117"/>
    </row>
    <row r="34" spans="1:12" ht="128.25" x14ac:dyDescent="0.45">
      <c r="A34" s="132">
        <v>32</v>
      </c>
      <c r="B34" s="3" t="s">
        <v>124</v>
      </c>
      <c r="C34" s="9"/>
      <c r="D34" s="3" t="s">
        <v>90</v>
      </c>
      <c r="E34" s="4" t="s">
        <v>110</v>
      </c>
      <c r="F34" s="4" t="s">
        <v>125</v>
      </c>
      <c r="G34" s="4" t="s">
        <v>126</v>
      </c>
      <c r="H34" s="51" t="s">
        <v>259</v>
      </c>
      <c r="I34" s="51" t="s">
        <v>233</v>
      </c>
      <c r="J34" s="3" t="s">
        <v>45</v>
      </c>
      <c r="K34" s="3" t="s">
        <v>227</v>
      </c>
      <c r="L34" s="117"/>
    </row>
    <row r="35" spans="1:12" ht="128.25" x14ac:dyDescent="0.45">
      <c r="A35" s="132">
        <v>33</v>
      </c>
      <c r="B35" s="3" t="s">
        <v>128</v>
      </c>
      <c r="C35" s="9"/>
      <c r="D35" s="3" t="s">
        <v>90</v>
      </c>
      <c r="E35" s="4" t="s">
        <v>129</v>
      </c>
      <c r="F35" s="4" t="s">
        <v>130</v>
      </c>
      <c r="G35" s="4" t="s">
        <v>131</v>
      </c>
      <c r="H35" s="51" t="s">
        <v>260</v>
      </c>
      <c r="I35" s="51" t="s">
        <v>261</v>
      </c>
      <c r="J35" s="3" t="s">
        <v>45</v>
      </c>
      <c r="K35" s="3" t="s">
        <v>227</v>
      </c>
      <c r="L35" s="117"/>
    </row>
    <row r="36" spans="1:12" ht="99.75" x14ac:dyDescent="0.45">
      <c r="A36" s="132">
        <v>34</v>
      </c>
      <c r="B36" s="3" t="s">
        <v>132</v>
      </c>
      <c r="C36" s="9"/>
      <c r="D36" s="3" t="s">
        <v>90</v>
      </c>
      <c r="E36" s="4" t="s">
        <v>129</v>
      </c>
      <c r="F36" s="4" t="s">
        <v>133</v>
      </c>
      <c r="G36" s="4" t="s">
        <v>134</v>
      </c>
      <c r="H36" s="51" t="s">
        <v>262</v>
      </c>
      <c r="I36" s="51" t="s">
        <v>260</v>
      </c>
      <c r="J36" s="3" t="s">
        <v>45</v>
      </c>
      <c r="K36" s="3" t="s">
        <v>227</v>
      </c>
      <c r="L36" s="117"/>
    </row>
    <row r="37" spans="1:12" ht="85.5" x14ac:dyDescent="0.45">
      <c r="A37" s="132">
        <v>35</v>
      </c>
      <c r="B37" s="3" t="s">
        <v>135</v>
      </c>
      <c r="C37" s="9"/>
      <c r="D37" s="3" t="s">
        <v>90</v>
      </c>
      <c r="E37" s="4" t="s">
        <v>129</v>
      </c>
      <c r="F37" s="4" t="s">
        <v>136</v>
      </c>
      <c r="G37" s="4" t="s">
        <v>137</v>
      </c>
      <c r="H37" s="51" t="s">
        <v>263</v>
      </c>
      <c r="I37" s="51" t="s">
        <v>262</v>
      </c>
      <c r="J37" s="3" t="s">
        <v>45</v>
      </c>
      <c r="K37" s="3" t="s">
        <v>227</v>
      </c>
      <c r="L37" s="117"/>
    </row>
    <row r="38" spans="1:12" ht="85.5" x14ac:dyDescent="0.45">
      <c r="A38" s="132">
        <v>36</v>
      </c>
      <c r="B38" s="3" t="s">
        <v>141</v>
      </c>
      <c r="C38" s="9"/>
      <c r="D38" s="3" t="s">
        <v>139</v>
      </c>
      <c r="E38" s="4" t="s">
        <v>140</v>
      </c>
      <c r="F38" s="4" t="s">
        <v>142</v>
      </c>
      <c r="G38" s="4" t="s">
        <v>143</v>
      </c>
      <c r="H38" s="51" t="s">
        <v>264</v>
      </c>
      <c r="I38" s="4" t="s">
        <v>158</v>
      </c>
      <c r="J38" s="3" t="s">
        <v>45</v>
      </c>
      <c r="K38" s="3" t="s">
        <v>227</v>
      </c>
      <c r="L38" s="117"/>
    </row>
    <row r="39" spans="1:12" ht="99.75" x14ac:dyDescent="0.45">
      <c r="A39" s="132">
        <v>37</v>
      </c>
      <c r="B39" s="3" t="s">
        <v>144</v>
      </c>
      <c r="C39" s="9"/>
      <c r="D39" s="3" t="s">
        <v>139</v>
      </c>
      <c r="E39" s="4" t="s">
        <v>140</v>
      </c>
      <c r="F39" s="4" t="s">
        <v>145</v>
      </c>
      <c r="G39" s="4" t="s">
        <v>146</v>
      </c>
      <c r="H39" s="51" t="s">
        <v>265</v>
      </c>
      <c r="I39" s="4" t="s">
        <v>158</v>
      </c>
      <c r="J39" s="3" t="s">
        <v>45</v>
      </c>
      <c r="K39" s="3" t="s">
        <v>227</v>
      </c>
      <c r="L39" s="117"/>
    </row>
    <row r="40" spans="1:12" ht="99.75" x14ac:dyDescent="0.45">
      <c r="A40" s="132">
        <v>38</v>
      </c>
      <c r="B40" s="3" t="s">
        <v>147</v>
      </c>
      <c r="C40" s="9"/>
      <c r="D40" s="3" t="s">
        <v>139</v>
      </c>
      <c r="E40" s="4" t="s">
        <v>140</v>
      </c>
      <c r="F40" s="4" t="s">
        <v>148</v>
      </c>
      <c r="G40" s="4" t="s">
        <v>358</v>
      </c>
      <c r="H40" s="51" t="s">
        <v>359</v>
      </c>
      <c r="I40" s="51" t="s">
        <v>340</v>
      </c>
      <c r="J40" s="3" t="s">
        <v>45</v>
      </c>
      <c r="K40" s="3" t="s">
        <v>227</v>
      </c>
      <c r="L40" s="117"/>
    </row>
    <row r="41" spans="1:12" ht="114" x14ac:dyDescent="0.45">
      <c r="A41" s="132">
        <v>39</v>
      </c>
      <c r="B41" s="3" t="s">
        <v>149</v>
      </c>
      <c r="C41" s="9"/>
      <c r="D41" s="3" t="s">
        <v>42</v>
      </c>
      <c r="E41" s="4" t="s">
        <v>150</v>
      </c>
      <c r="F41" s="4" t="s">
        <v>151</v>
      </c>
      <c r="G41" s="4" t="s">
        <v>152</v>
      </c>
      <c r="H41" s="51" t="s">
        <v>266</v>
      </c>
      <c r="I41" s="51" t="s">
        <v>267</v>
      </c>
      <c r="J41" s="3" t="s">
        <v>367</v>
      </c>
      <c r="K41" s="3" t="s">
        <v>227</v>
      </c>
      <c r="L41" s="117" t="s">
        <v>368</v>
      </c>
    </row>
    <row r="42" spans="1:12" ht="114" x14ac:dyDescent="0.45">
      <c r="A42" s="132">
        <v>40</v>
      </c>
      <c r="B42" s="3" t="s">
        <v>153</v>
      </c>
      <c r="C42" s="9"/>
      <c r="D42" s="3" t="s">
        <v>42</v>
      </c>
      <c r="E42" s="4" t="s">
        <v>150</v>
      </c>
      <c r="F42" s="4" t="s">
        <v>154</v>
      </c>
      <c r="G42" s="4" t="s">
        <v>155</v>
      </c>
      <c r="H42" s="51" t="s">
        <v>268</v>
      </c>
      <c r="I42" s="51" t="s">
        <v>269</v>
      </c>
      <c r="J42" s="3" t="s">
        <v>367</v>
      </c>
      <c r="K42" s="3" t="s">
        <v>227</v>
      </c>
      <c r="L42" s="117" t="s">
        <v>368</v>
      </c>
    </row>
    <row r="43" spans="1:12" s="42" customFormat="1" ht="142.9" thickBot="1" x14ac:dyDescent="0.5">
      <c r="A43" s="134">
        <v>41</v>
      </c>
      <c r="B43" s="111" t="s">
        <v>430</v>
      </c>
      <c r="C43" s="135"/>
      <c r="D43" s="135" t="s">
        <v>42</v>
      </c>
      <c r="E43" s="136" t="s">
        <v>43</v>
      </c>
      <c r="F43" s="137" t="s">
        <v>431</v>
      </c>
      <c r="G43" s="137" t="s">
        <v>433</v>
      </c>
      <c r="H43" s="137" t="s">
        <v>432</v>
      </c>
      <c r="I43" s="4" t="s">
        <v>158</v>
      </c>
      <c r="J43" s="3" t="s">
        <v>45</v>
      </c>
      <c r="K43" s="3" t="s">
        <v>227</v>
      </c>
      <c r="L43" s="138"/>
    </row>
  </sheetData>
  <autoFilter ref="A2:L43" xr:uid="{2C7D476B-42F0-45D2-8F06-27D8256331AF}"/>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U10"/>
  <sheetViews>
    <sheetView zoomScaleNormal="100" workbookViewId="0">
      <pane xSplit="6" ySplit="3" topLeftCell="G4" activePane="bottomRight" state="frozen"/>
      <selection pane="topRight" activeCell="G1" sqref="G1"/>
      <selection pane="bottomLeft" activeCell="A4" sqref="A4"/>
      <selection pane="bottomRight" activeCell="F19" sqref="F19"/>
    </sheetView>
  </sheetViews>
  <sheetFormatPr defaultRowHeight="14.25" x14ac:dyDescent="0.45"/>
  <cols>
    <col min="1" max="2" width="13.19921875" customWidth="1"/>
    <col min="3" max="3" width="15" style="76" customWidth="1"/>
    <col min="4" max="4" width="29" style="76" customWidth="1"/>
    <col min="7" max="18" width="8.06640625" customWidth="1"/>
  </cols>
  <sheetData>
    <row r="1" spans="1:21" ht="20.25" customHeight="1" thickBot="1" x14ac:dyDescent="0.5">
      <c r="A1" s="1"/>
      <c r="B1" s="1"/>
      <c r="C1" s="73"/>
      <c r="D1" s="73"/>
      <c r="E1" s="1"/>
      <c r="F1" s="8"/>
      <c r="G1" s="284" t="s">
        <v>24</v>
      </c>
      <c r="H1" s="285"/>
      <c r="I1" s="285"/>
      <c r="J1" s="286"/>
      <c r="K1" s="287" t="s">
        <v>25</v>
      </c>
      <c r="L1" s="288"/>
      <c r="M1" s="288"/>
      <c r="N1" s="289"/>
      <c r="O1" s="290" t="s">
        <v>26</v>
      </c>
      <c r="P1" s="291"/>
      <c r="Q1" s="291"/>
      <c r="R1" s="292"/>
      <c r="S1" s="283" t="s">
        <v>330</v>
      </c>
      <c r="T1" s="283" t="s">
        <v>331</v>
      </c>
      <c r="U1" s="283" t="s">
        <v>332</v>
      </c>
    </row>
    <row r="2" spans="1:21" s="104" customFormat="1" ht="33" customHeight="1" thickBot="1" x14ac:dyDescent="0.5">
      <c r="A2" s="1"/>
      <c r="B2" s="1"/>
      <c r="C2" s="73"/>
      <c r="D2" s="73"/>
      <c r="E2" s="1"/>
      <c r="F2" s="8"/>
      <c r="G2" s="293" t="s">
        <v>198</v>
      </c>
      <c r="H2" s="294"/>
      <c r="I2" s="294"/>
      <c r="J2" s="295"/>
      <c r="K2" s="296" t="s">
        <v>382</v>
      </c>
      <c r="L2" s="297"/>
      <c r="M2" s="297"/>
      <c r="N2" s="298"/>
      <c r="O2" s="299" t="s">
        <v>383</v>
      </c>
      <c r="P2" s="300"/>
      <c r="Q2" s="300"/>
      <c r="R2" s="301"/>
      <c r="S2" s="283"/>
      <c r="T2" s="283"/>
      <c r="U2" s="283"/>
    </row>
    <row r="3" spans="1:21" ht="35.25" customHeight="1" x14ac:dyDescent="0.45">
      <c r="A3" s="67" t="s">
        <v>10</v>
      </c>
      <c r="B3" s="67" t="s">
        <v>213</v>
      </c>
      <c r="C3" s="75" t="s">
        <v>11</v>
      </c>
      <c r="D3" s="75" t="s">
        <v>12</v>
      </c>
      <c r="E3" s="67" t="s">
        <v>13</v>
      </c>
      <c r="F3" s="56" t="s">
        <v>302</v>
      </c>
      <c r="G3" s="25" t="s">
        <v>7</v>
      </c>
      <c r="H3" s="25" t="s">
        <v>8</v>
      </c>
      <c r="I3" s="29" t="s">
        <v>161</v>
      </c>
      <c r="J3" s="29" t="s">
        <v>9</v>
      </c>
      <c r="K3" s="26" t="s">
        <v>7</v>
      </c>
      <c r="L3" s="26" t="s">
        <v>8</v>
      </c>
      <c r="M3" s="29" t="s">
        <v>161</v>
      </c>
      <c r="N3" s="29" t="s">
        <v>9</v>
      </c>
      <c r="O3" s="27" t="s">
        <v>7</v>
      </c>
      <c r="P3" s="27" t="s">
        <v>8</v>
      </c>
      <c r="Q3" s="29" t="s">
        <v>161</v>
      </c>
      <c r="R3" s="29" t="s">
        <v>9</v>
      </c>
      <c r="S3" s="283"/>
      <c r="T3" s="283"/>
      <c r="U3" s="283"/>
    </row>
    <row r="5" spans="1:21" x14ac:dyDescent="0.45">
      <c r="A5" s="72" t="s">
        <v>317</v>
      </c>
      <c r="B5" s="71" t="s">
        <v>318</v>
      </c>
    </row>
    <row r="7" spans="1:21" ht="14.65" thickBot="1" x14ac:dyDescent="0.5">
      <c r="A7" s="88" t="s">
        <v>371</v>
      </c>
    </row>
    <row r="8" spans="1:21" ht="14.55" customHeight="1" x14ac:dyDescent="0.45">
      <c r="A8" s="274" t="s">
        <v>401</v>
      </c>
      <c r="B8" s="275"/>
      <c r="C8" s="276"/>
    </row>
    <row r="9" spans="1:21" x14ac:dyDescent="0.45">
      <c r="A9" s="277"/>
      <c r="B9" s="278"/>
      <c r="C9" s="279"/>
    </row>
    <row r="10" spans="1:21" ht="19.05" customHeight="1" thickBot="1" x14ac:dyDescent="0.5">
      <c r="A10" s="280"/>
      <c r="B10" s="281"/>
      <c r="C10" s="282"/>
    </row>
  </sheetData>
  <autoFilter ref="A3:F3" xr:uid="{5F6710EC-658F-4DF2-A900-B169F4638A70}"/>
  <mergeCells count="10">
    <mergeCell ref="A8:C10"/>
    <mergeCell ref="S1:S3"/>
    <mergeCell ref="T1:T3"/>
    <mergeCell ref="U1:U3"/>
    <mergeCell ref="G1:J1"/>
    <mergeCell ref="K1:N1"/>
    <mergeCell ref="O1:R1"/>
    <mergeCell ref="G2:J2"/>
    <mergeCell ref="K2:N2"/>
    <mergeCell ref="O2:R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O12"/>
  <sheetViews>
    <sheetView zoomScaleNormal="100" workbookViewId="0">
      <pane xSplit="6" ySplit="3" topLeftCell="G4" activePane="bottomRight" state="frozen"/>
      <selection pane="topRight" activeCell="F1" sqref="F1"/>
      <selection pane="bottomLeft" activeCell="A4" sqref="A4"/>
      <selection pane="bottomRight" activeCell="H17" sqref="H17"/>
    </sheetView>
  </sheetViews>
  <sheetFormatPr defaultRowHeight="14.25" x14ac:dyDescent="0.45"/>
  <cols>
    <col min="1" max="1" width="12.796875" style="76" customWidth="1"/>
    <col min="2" max="2" width="12.796875" customWidth="1"/>
    <col min="3" max="3" width="14.9296875" style="76" customWidth="1"/>
    <col min="4" max="4" width="13.53125" style="76" customWidth="1"/>
    <col min="7" max="12" width="12.46484375" customWidth="1"/>
  </cols>
  <sheetData>
    <row r="1" spans="1:15" ht="15.75" customHeight="1" thickBot="1" x14ac:dyDescent="0.5">
      <c r="A1" s="73"/>
      <c r="B1" s="1"/>
      <c r="C1" s="73"/>
      <c r="D1" s="73"/>
      <c r="E1" s="1"/>
      <c r="F1" s="8"/>
      <c r="G1" s="311" t="s">
        <v>170</v>
      </c>
      <c r="H1" s="312"/>
      <c r="I1" s="290" t="s">
        <v>29</v>
      </c>
      <c r="J1" s="292"/>
      <c r="K1" s="313" t="s">
        <v>30</v>
      </c>
      <c r="L1" s="314"/>
      <c r="M1" s="283" t="s">
        <v>333</v>
      </c>
      <c r="N1" s="283" t="s">
        <v>334</v>
      </c>
      <c r="O1" s="283" t="s">
        <v>335</v>
      </c>
    </row>
    <row r="2" spans="1:15" ht="37.5" customHeight="1" x14ac:dyDescent="0.45">
      <c r="A2" s="74"/>
      <c r="B2" s="14"/>
      <c r="C2" s="74"/>
      <c r="D2" s="74"/>
      <c r="E2" s="14"/>
      <c r="F2" s="16"/>
      <c r="G2" s="315" t="s">
        <v>191</v>
      </c>
      <c r="H2" s="316"/>
      <c r="I2" s="317" t="s">
        <v>192</v>
      </c>
      <c r="J2" s="318"/>
      <c r="K2" s="319" t="s">
        <v>193</v>
      </c>
      <c r="L2" s="320"/>
      <c r="M2" s="283"/>
      <c r="N2" s="283"/>
      <c r="O2" s="283"/>
    </row>
    <row r="3" spans="1:15" ht="28.5" x14ac:dyDescent="0.45">
      <c r="A3" s="75" t="s">
        <v>10</v>
      </c>
      <c r="B3" s="67" t="s">
        <v>213</v>
      </c>
      <c r="C3" s="75" t="s">
        <v>11</v>
      </c>
      <c r="D3" s="75" t="s">
        <v>12</v>
      </c>
      <c r="E3" s="67" t="s">
        <v>13</v>
      </c>
      <c r="F3" s="56" t="s">
        <v>302</v>
      </c>
      <c r="G3" s="26" t="s">
        <v>31</v>
      </c>
      <c r="H3" s="29" t="s">
        <v>32</v>
      </c>
      <c r="I3" s="27" t="s">
        <v>31</v>
      </c>
      <c r="J3" s="29" t="s">
        <v>32</v>
      </c>
      <c r="K3" s="24" t="s">
        <v>31</v>
      </c>
      <c r="L3" s="29" t="s">
        <v>32</v>
      </c>
      <c r="M3" s="283"/>
      <c r="N3" s="283"/>
      <c r="O3" s="283"/>
    </row>
    <row r="5" spans="1:15" x14ac:dyDescent="0.45">
      <c r="A5" s="72" t="s">
        <v>317</v>
      </c>
      <c r="B5" s="71" t="s">
        <v>318</v>
      </c>
    </row>
    <row r="7" spans="1:15" ht="14.65" thickBot="1" x14ac:dyDescent="0.5">
      <c r="A7" s="88" t="s">
        <v>365</v>
      </c>
    </row>
    <row r="8" spans="1:15" ht="14.55" customHeight="1" x14ac:dyDescent="0.45">
      <c r="A8" s="302" t="s">
        <v>411</v>
      </c>
      <c r="B8" s="303"/>
      <c r="C8" s="303"/>
      <c r="D8" s="304"/>
    </row>
    <row r="9" spans="1:15" x14ac:dyDescent="0.45">
      <c r="A9" s="305"/>
      <c r="B9" s="306"/>
      <c r="C9" s="306"/>
      <c r="D9" s="307"/>
    </row>
    <row r="10" spans="1:15" x14ac:dyDescent="0.45">
      <c r="A10" s="305"/>
      <c r="B10" s="306"/>
      <c r="C10" s="306"/>
      <c r="D10" s="307"/>
    </row>
    <row r="11" spans="1:15" x14ac:dyDescent="0.45">
      <c r="A11" s="305"/>
      <c r="B11" s="306"/>
      <c r="C11" s="306"/>
      <c r="D11" s="307"/>
    </row>
    <row r="12" spans="1:15" ht="16.05" customHeight="1" thickBot="1" x14ac:dyDescent="0.5">
      <c r="A12" s="308"/>
      <c r="B12" s="309"/>
      <c r="C12" s="309"/>
      <c r="D12" s="310"/>
    </row>
  </sheetData>
  <autoFilter ref="A3:F3" xr:uid="{1F8A6F75-3738-42F3-A62D-B9C87D75BF8D}"/>
  <mergeCells count="10">
    <mergeCell ref="A8:D12"/>
    <mergeCell ref="O1:O3"/>
    <mergeCell ref="G1:H1"/>
    <mergeCell ref="I1:J1"/>
    <mergeCell ref="K1:L1"/>
    <mergeCell ref="M1:M3"/>
    <mergeCell ref="N1:N3"/>
    <mergeCell ref="G2:H2"/>
    <mergeCell ref="I2:J2"/>
    <mergeCell ref="K2:L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35809-E21B-4FEB-8666-72958CBB05E6}">
  <dimension ref="A1:C20"/>
  <sheetViews>
    <sheetView zoomScale="120" zoomScaleNormal="120" workbookViewId="0">
      <selection activeCell="A2" sqref="A2:C2"/>
    </sheetView>
  </sheetViews>
  <sheetFormatPr defaultRowHeight="14.25" x14ac:dyDescent="0.45"/>
  <cols>
    <col min="1" max="1" width="8.796875" style="42"/>
    <col min="2" max="2" width="14" style="42" customWidth="1"/>
    <col min="3" max="3" width="100.53125" style="104" customWidth="1"/>
  </cols>
  <sheetData>
    <row r="1" spans="1:3" ht="16.149999999999999" thickBot="1" x14ac:dyDescent="0.5">
      <c r="A1" s="105" t="s">
        <v>361</v>
      </c>
      <c r="B1" s="105"/>
    </row>
    <row r="2" spans="1:3" s="47" customFormat="1" ht="15.75" x14ac:dyDescent="0.45">
      <c r="A2" s="107" t="s">
        <v>412</v>
      </c>
      <c r="B2" s="108" t="s">
        <v>372</v>
      </c>
      <c r="C2" s="109" t="s">
        <v>373</v>
      </c>
    </row>
    <row r="3" spans="1:3" x14ac:dyDescent="0.45">
      <c r="A3" s="110">
        <v>1</v>
      </c>
      <c r="B3" s="106" t="s">
        <v>374</v>
      </c>
      <c r="C3" s="117" t="s">
        <v>439</v>
      </c>
    </row>
    <row r="4" spans="1:3" x14ac:dyDescent="0.45">
      <c r="A4" s="110">
        <v>2</v>
      </c>
      <c r="B4" s="106" t="s">
        <v>374</v>
      </c>
      <c r="C4" s="117" t="s">
        <v>436</v>
      </c>
    </row>
    <row r="5" spans="1:3" ht="28.5" x14ac:dyDescent="0.45">
      <c r="A5" s="110">
        <v>3</v>
      </c>
      <c r="B5" s="106" t="s">
        <v>419</v>
      </c>
      <c r="C5" s="117" t="s">
        <v>422</v>
      </c>
    </row>
    <row r="6" spans="1:3" x14ac:dyDescent="0.45">
      <c r="A6" s="110">
        <v>4</v>
      </c>
      <c r="B6" s="106" t="s">
        <v>419</v>
      </c>
      <c r="C6" s="117" t="s">
        <v>421</v>
      </c>
    </row>
    <row r="7" spans="1:3" ht="28.5" x14ac:dyDescent="0.45">
      <c r="A7" s="110">
        <v>5</v>
      </c>
      <c r="B7" s="106" t="s">
        <v>419</v>
      </c>
      <c r="C7" s="117" t="s">
        <v>440</v>
      </c>
    </row>
    <row r="8" spans="1:3" x14ac:dyDescent="0.45">
      <c r="A8" s="110">
        <v>6</v>
      </c>
      <c r="B8" s="106" t="s">
        <v>376</v>
      </c>
      <c r="C8" s="117" t="s">
        <v>362</v>
      </c>
    </row>
    <row r="9" spans="1:3" ht="20" customHeight="1" x14ac:dyDescent="0.45">
      <c r="A9" s="110">
        <v>7</v>
      </c>
      <c r="B9" s="106" t="s">
        <v>377</v>
      </c>
      <c r="C9" s="117" t="s">
        <v>413</v>
      </c>
    </row>
    <row r="10" spans="1:3" x14ac:dyDescent="0.45">
      <c r="A10" s="110">
        <v>8</v>
      </c>
      <c r="B10" s="106" t="s">
        <v>403</v>
      </c>
      <c r="C10" s="117" t="s">
        <v>402</v>
      </c>
    </row>
    <row r="11" spans="1:3" x14ac:dyDescent="0.45">
      <c r="A11" s="110">
        <v>9</v>
      </c>
      <c r="B11" s="106" t="s">
        <v>379</v>
      </c>
      <c r="C11" s="118" t="s">
        <v>417</v>
      </c>
    </row>
    <row r="12" spans="1:3" ht="28.5" x14ac:dyDescent="0.45">
      <c r="A12" s="110">
        <v>10</v>
      </c>
      <c r="B12" s="106" t="s">
        <v>379</v>
      </c>
      <c r="C12" s="118" t="s">
        <v>416</v>
      </c>
    </row>
    <row r="13" spans="1:3" x14ac:dyDescent="0.45">
      <c r="A13" s="110">
        <v>11</v>
      </c>
      <c r="B13" s="106" t="s">
        <v>379</v>
      </c>
      <c r="C13" s="117" t="s">
        <v>366</v>
      </c>
    </row>
    <row r="14" spans="1:3" ht="28.5" x14ac:dyDescent="0.45">
      <c r="A14" s="110">
        <v>12</v>
      </c>
      <c r="B14" s="106" t="s">
        <v>426</v>
      </c>
      <c r="C14" s="123" t="s">
        <v>435</v>
      </c>
    </row>
    <row r="15" spans="1:3" x14ac:dyDescent="0.45">
      <c r="A15" s="110">
        <v>13</v>
      </c>
      <c r="B15" s="106" t="s">
        <v>380</v>
      </c>
      <c r="C15" s="120" t="s">
        <v>401</v>
      </c>
    </row>
    <row r="16" spans="1:3" x14ac:dyDescent="0.45">
      <c r="A16" s="110">
        <v>14</v>
      </c>
      <c r="B16" s="106" t="s">
        <v>375</v>
      </c>
      <c r="C16" s="117" t="s">
        <v>414</v>
      </c>
    </row>
    <row r="17" spans="1:3" x14ac:dyDescent="0.45">
      <c r="A17" s="110">
        <v>15</v>
      </c>
      <c r="B17" s="106" t="s">
        <v>375</v>
      </c>
      <c r="C17" s="117" t="s">
        <v>418</v>
      </c>
    </row>
    <row r="18" spans="1:3" x14ac:dyDescent="0.45">
      <c r="A18" s="110">
        <v>16</v>
      </c>
      <c r="B18" s="106" t="s">
        <v>381</v>
      </c>
      <c r="C18" s="117" t="s">
        <v>415</v>
      </c>
    </row>
    <row r="19" spans="1:3" x14ac:dyDescent="0.45">
      <c r="A19" s="110">
        <v>17</v>
      </c>
      <c r="B19" s="106" t="s">
        <v>378</v>
      </c>
      <c r="C19" s="117" t="s">
        <v>363</v>
      </c>
    </row>
    <row r="20" spans="1:3" ht="14.65" thickBot="1" x14ac:dyDescent="0.5">
      <c r="A20" s="110">
        <v>18</v>
      </c>
      <c r="B20" s="111" t="s">
        <v>378</v>
      </c>
      <c r="C20" s="119" t="s">
        <v>369</v>
      </c>
    </row>
  </sheetData>
  <autoFilter ref="A2:C20" xr:uid="{68340594-BD79-478B-B0CE-5420B06151DB}"/>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499984740745262"/>
  </sheetPr>
  <dimension ref="B1:H16"/>
  <sheetViews>
    <sheetView showGridLines="0" zoomScale="86" zoomScaleNormal="86" workbookViewId="0">
      <selection activeCell="F12" sqref="F12"/>
    </sheetView>
  </sheetViews>
  <sheetFormatPr defaultColWidth="8.796875" defaultRowHeight="14.25" x14ac:dyDescent="0.45"/>
  <cols>
    <col min="1" max="1" width="2.19921875" style="66" customWidth="1"/>
    <col min="2" max="2" width="25.19921875" style="66" customWidth="1"/>
    <col min="3" max="3" width="17.9296875" style="66" customWidth="1"/>
    <col min="4" max="4" width="13.46484375" style="66" customWidth="1"/>
    <col min="5" max="5" width="14" style="66" customWidth="1"/>
    <col min="6" max="6" width="29.796875" style="66" customWidth="1"/>
    <col min="7" max="7" width="33.59765625" style="66" customWidth="1"/>
    <col min="8" max="8" width="34.19921875" style="66" customWidth="1"/>
    <col min="9" max="16384" width="8.796875" style="66"/>
  </cols>
  <sheetData>
    <row r="1" spans="2:8" ht="18" x14ac:dyDescent="0.45">
      <c r="B1" s="141" t="s">
        <v>200</v>
      </c>
      <c r="C1" s="141"/>
      <c r="D1" s="141"/>
      <c r="E1" s="141"/>
      <c r="F1" s="141"/>
      <c r="G1" s="141"/>
      <c r="H1" s="141"/>
    </row>
    <row r="2" spans="2:8" ht="14.65" thickBot="1" x14ac:dyDescent="0.5"/>
    <row r="3" spans="2:8" x14ac:dyDescent="0.45">
      <c r="B3" s="68" t="s">
        <v>201</v>
      </c>
      <c r="C3" s="144"/>
      <c r="D3" s="145"/>
    </row>
    <row r="4" spans="2:8" x14ac:dyDescent="0.45">
      <c r="B4" s="69" t="s">
        <v>202</v>
      </c>
      <c r="C4" s="142"/>
      <c r="D4" s="143"/>
    </row>
    <row r="5" spans="2:8" ht="14.65" thickBot="1" x14ac:dyDescent="0.5">
      <c r="B5" s="70" t="s">
        <v>203</v>
      </c>
      <c r="C5" s="146"/>
      <c r="D5" s="147"/>
    </row>
    <row r="6" spans="2:8" ht="14.65" thickBot="1" x14ac:dyDescent="0.5"/>
    <row r="7" spans="2:8" s="116" customFormat="1" ht="42.75" x14ac:dyDescent="0.45">
      <c r="B7" s="112" t="s">
        <v>160</v>
      </c>
      <c r="C7" s="113" t="s">
        <v>204</v>
      </c>
      <c r="D7" s="113" t="s">
        <v>205</v>
      </c>
      <c r="E7" s="113" t="s">
        <v>206</v>
      </c>
      <c r="F7" s="113" t="s">
        <v>207</v>
      </c>
      <c r="G7" s="114" t="s">
        <v>208</v>
      </c>
      <c r="H7" s="115" t="s">
        <v>209</v>
      </c>
    </row>
    <row r="8" spans="2:8" s="116" customFormat="1" ht="18.5" customHeight="1" x14ac:dyDescent="0.45">
      <c r="B8" s="64" t="s">
        <v>316</v>
      </c>
      <c r="C8" s="58"/>
      <c r="D8" s="60" t="e">
        <f>AF_DT_RN!#REF!</f>
        <v>#REF!</v>
      </c>
      <c r="E8" s="61" t="str">
        <f>IF(C8="","",D8/C8)</f>
        <v/>
      </c>
      <c r="F8" s="96"/>
      <c r="G8" s="96"/>
      <c r="H8" s="97"/>
    </row>
    <row r="9" spans="2:8" s="116" customFormat="1" ht="18.5" customHeight="1" x14ac:dyDescent="0.45">
      <c r="B9" s="64" t="s">
        <v>1</v>
      </c>
      <c r="C9" s="58"/>
      <c r="D9" s="60" t="e">
        <f>AF_DT_RN!#REF!</f>
        <v>#REF!</v>
      </c>
      <c r="E9" s="61" t="str">
        <f t="shared" ref="E9:E16" si="0">IF(C9="","",D9/C9)</f>
        <v/>
      </c>
      <c r="F9" s="96"/>
      <c r="G9" s="96"/>
      <c r="H9" s="97"/>
    </row>
    <row r="10" spans="2:8" s="116" customFormat="1" ht="18.5" customHeight="1" x14ac:dyDescent="0.45">
      <c r="B10" s="64" t="s">
        <v>2</v>
      </c>
      <c r="C10" s="58"/>
      <c r="D10" s="60" t="e">
        <f>AF_DT_RN!#REF!</f>
        <v>#REF!</v>
      </c>
      <c r="E10" s="61" t="str">
        <f t="shared" si="0"/>
        <v/>
      </c>
      <c r="F10" s="96"/>
      <c r="G10" s="96"/>
      <c r="H10" s="97"/>
    </row>
    <row r="11" spans="2:8" s="116" customFormat="1" ht="18.5" customHeight="1" x14ac:dyDescent="0.45">
      <c r="B11" s="64" t="s">
        <v>3</v>
      </c>
      <c r="C11" s="58"/>
      <c r="D11" s="60" t="e">
        <f>AF_DT_RN!#REF!</f>
        <v>#REF!</v>
      </c>
      <c r="E11" s="61" t="str">
        <f t="shared" si="0"/>
        <v/>
      </c>
      <c r="F11" s="96"/>
      <c r="G11" s="96"/>
      <c r="H11" s="97"/>
    </row>
    <row r="12" spans="2:8" s="116" customFormat="1" ht="18.5" customHeight="1" x14ac:dyDescent="0.45">
      <c r="B12" s="64" t="s">
        <v>5</v>
      </c>
      <c r="C12" s="58"/>
      <c r="D12" s="60" t="e">
        <f>AF_DT_RN!#REF!</f>
        <v>#REF!</v>
      </c>
      <c r="E12" s="61" t="str">
        <f t="shared" si="0"/>
        <v/>
      </c>
      <c r="F12" s="96"/>
      <c r="G12" s="96"/>
      <c r="H12" s="97"/>
    </row>
    <row r="13" spans="2:8" s="116" customFormat="1" ht="18.5" customHeight="1" x14ac:dyDescent="0.45">
      <c r="B13" s="64" t="s">
        <v>6</v>
      </c>
      <c r="C13" s="58"/>
      <c r="D13" s="60" t="e">
        <f>AF_DT_RN!#REF!</f>
        <v>#REF!</v>
      </c>
      <c r="E13" s="61" t="str">
        <f t="shared" si="0"/>
        <v/>
      </c>
      <c r="F13" s="96"/>
      <c r="G13" s="96"/>
      <c r="H13" s="97"/>
    </row>
    <row r="14" spans="2:8" s="116" customFormat="1" ht="18.5" customHeight="1" x14ac:dyDescent="0.45">
      <c r="B14" s="64" t="s">
        <v>167</v>
      </c>
      <c r="C14" s="58"/>
      <c r="D14" s="60" t="e">
        <f>CI_PT!#REF!</f>
        <v>#REF!</v>
      </c>
      <c r="E14" s="61" t="str">
        <f t="shared" si="0"/>
        <v/>
      </c>
      <c r="F14" s="96"/>
      <c r="G14" s="96"/>
      <c r="H14" s="97"/>
    </row>
    <row r="15" spans="2:8" s="116" customFormat="1" ht="18.5" customHeight="1" x14ac:dyDescent="0.45">
      <c r="B15" s="64" t="s">
        <v>168</v>
      </c>
      <c r="C15" s="58"/>
      <c r="D15" s="60" t="e">
        <f>CI_PT!#REF!</f>
        <v>#REF!</v>
      </c>
      <c r="E15" s="61" t="str">
        <f t="shared" si="0"/>
        <v/>
      </c>
      <c r="F15" s="96"/>
      <c r="G15" s="96"/>
      <c r="H15" s="97"/>
    </row>
    <row r="16" spans="2:8" s="116" customFormat="1" ht="18.5" customHeight="1" thickBot="1" x14ac:dyDescent="0.5">
      <c r="B16" s="65" t="s">
        <v>177</v>
      </c>
      <c r="C16" s="59"/>
      <c r="D16" s="62" t="e">
        <f>CI_PT!#REF!</f>
        <v>#REF!</v>
      </c>
      <c r="E16" s="63" t="str">
        <f t="shared" si="0"/>
        <v/>
      </c>
      <c r="F16" s="98"/>
      <c r="G16" s="98"/>
      <c r="H16" s="99"/>
    </row>
  </sheetData>
  <mergeCells count="4">
    <mergeCell ref="B1:H1"/>
    <mergeCell ref="C4:D4"/>
    <mergeCell ref="C3:D3"/>
    <mergeCell ref="C5:D5"/>
  </mergeCells>
  <pageMargins left="0.7" right="0.7" top="0.75" bottom="0.75" header="0.3" footer="0.3"/>
  <pageSetup scale="73" orientation="landscape" horizontalDpi="1200" verticalDpi="1200" r:id="rId1"/>
  <ignoredErrors>
    <ignoredError sqref="D8:D16"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400C55D8-AAAD-401A-B29B-1A1EF89400E5}">
          <x14:formula1>
            <xm:f>'drop down list'!$C$2:$C$8</xm:f>
          </x14:formula1>
          <xm:sqref>C3:D3</xm:sqref>
        </x14:dataValidation>
        <x14:dataValidation type="list" allowBlank="1" showInputMessage="1" showErrorMessage="1" xr:uid="{EE43194D-17D0-4451-A6B9-182616C472F4}">
          <x14:formula1>
            <xm:f>'drop down list'!$C$11:$C$20</xm:f>
          </x14:formula1>
          <xm:sqref>C4:D4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1:C9"/>
  <sheetViews>
    <sheetView showGridLines="0" tabSelected="1" zoomScale="120" zoomScaleNormal="120" workbookViewId="0">
      <selection activeCell="F9" sqref="F9"/>
    </sheetView>
  </sheetViews>
  <sheetFormatPr defaultRowHeight="14.25" x14ac:dyDescent="0.45"/>
  <cols>
    <col min="1" max="1" width="6.19921875" customWidth="1"/>
    <col min="2" max="2" width="15" customWidth="1"/>
    <col min="3" max="3" width="59.46484375" customWidth="1"/>
  </cols>
  <sheetData>
    <row r="1" spans="2:3" ht="18" x14ac:dyDescent="0.55000000000000004">
      <c r="B1" s="148" t="s">
        <v>450</v>
      </c>
      <c r="C1" s="148"/>
    </row>
    <row r="2" spans="2:3" ht="15.75" x14ac:dyDescent="0.45">
      <c r="B2" s="23" t="s">
        <v>179</v>
      </c>
      <c r="C2" s="23" t="s">
        <v>180</v>
      </c>
    </row>
    <row r="3" spans="2:3" x14ac:dyDescent="0.45">
      <c r="B3" s="22" t="s">
        <v>181</v>
      </c>
      <c r="C3" s="21" t="s">
        <v>453</v>
      </c>
    </row>
    <row r="4" spans="2:3" x14ac:dyDescent="0.45">
      <c r="B4" s="22" t="s">
        <v>182</v>
      </c>
      <c r="C4" s="21" t="s">
        <v>187</v>
      </c>
    </row>
    <row r="5" spans="2:3" x14ac:dyDescent="0.45">
      <c r="B5" s="22" t="s">
        <v>377</v>
      </c>
      <c r="C5" s="21" t="s">
        <v>410</v>
      </c>
    </row>
    <row r="6" spans="2:3" x14ac:dyDescent="0.45">
      <c r="B6" s="22" t="s">
        <v>183</v>
      </c>
      <c r="C6" s="21" t="s">
        <v>451</v>
      </c>
    </row>
    <row r="7" spans="2:3" x14ac:dyDescent="0.45">
      <c r="B7" s="22" t="s">
        <v>184</v>
      </c>
      <c r="C7" s="21" t="s">
        <v>452</v>
      </c>
    </row>
    <row r="8" spans="2:3" x14ac:dyDescent="0.45">
      <c r="B8" s="22" t="s">
        <v>185</v>
      </c>
      <c r="C8" s="21" t="s">
        <v>127</v>
      </c>
    </row>
    <row r="9" spans="2:3" x14ac:dyDescent="0.45">
      <c r="B9" s="22" t="s">
        <v>186</v>
      </c>
      <c r="C9" s="21" t="s">
        <v>188</v>
      </c>
    </row>
  </sheetData>
  <mergeCells count="1">
    <mergeCell ref="B1:C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F677-4F05-46D8-977A-DA58CF6B00D7}">
  <dimension ref="B1:C32"/>
  <sheetViews>
    <sheetView topLeftCell="A13" workbookViewId="0">
      <selection activeCell="B21" sqref="B21"/>
    </sheetView>
  </sheetViews>
  <sheetFormatPr defaultRowHeight="14.25" x14ac:dyDescent="0.45"/>
  <cols>
    <col min="2" max="2" width="14.796875" customWidth="1"/>
    <col min="3" max="3" width="38.33203125" customWidth="1"/>
    <col min="4" max="4" width="21.53125" customWidth="1"/>
  </cols>
  <sheetData>
    <row r="1" spans="2:3" x14ac:dyDescent="0.45">
      <c r="C1" s="89" t="s">
        <v>301</v>
      </c>
    </row>
    <row r="2" spans="2:3" x14ac:dyDescent="0.45">
      <c r="C2" t="s">
        <v>295</v>
      </c>
    </row>
    <row r="3" spans="2:3" x14ac:dyDescent="0.45">
      <c r="C3" t="s">
        <v>296</v>
      </c>
    </row>
    <row r="4" spans="2:3" x14ac:dyDescent="0.45">
      <c r="C4" t="s">
        <v>297</v>
      </c>
    </row>
    <row r="5" spans="2:3" x14ac:dyDescent="0.45">
      <c r="C5" t="s">
        <v>298</v>
      </c>
    </row>
    <row r="6" spans="2:3" x14ac:dyDescent="0.45">
      <c r="C6" t="s">
        <v>299</v>
      </c>
    </row>
    <row r="7" spans="2:3" x14ac:dyDescent="0.45">
      <c r="C7" t="s">
        <v>300</v>
      </c>
    </row>
    <row r="8" spans="2:3" x14ac:dyDescent="0.45">
      <c r="C8" t="s">
        <v>270</v>
      </c>
    </row>
    <row r="10" spans="2:3" x14ac:dyDescent="0.45">
      <c r="C10" s="89" t="s">
        <v>202</v>
      </c>
    </row>
    <row r="11" spans="2:3" x14ac:dyDescent="0.45">
      <c r="B11">
        <v>2022</v>
      </c>
      <c r="C11" t="s">
        <v>345</v>
      </c>
    </row>
    <row r="12" spans="2:3" x14ac:dyDescent="0.45">
      <c r="B12">
        <v>2022</v>
      </c>
      <c r="C12" t="s">
        <v>346</v>
      </c>
    </row>
    <row r="13" spans="2:3" x14ac:dyDescent="0.45">
      <c r="B13">
        <v>2023</v>
      </c>
      <c r="C13" t="s">
        <v>341</v>
      </c>
    </row>
    <row r="14" spans="2:3" x14ac:dyDescent="0.45">
      <c r="B14">
        <v>2023</v>
      </c>
      <c r="C14" t="s">
        <v>347</v>
      </c>
    </row>
    <row r="15" spans="2:3" x14ac:dyDescent="0.45">
      <c r="B15">
        <v>2024</v>
      </c>
      <c r="C15" t="s">
        <v>342</v>
      </c>
    </row>
    <row r="16" spans="2:3" x14ac:dyDescent="0.45">
      <c r="B16">
        <v>2024</v>
      </c>
      <c r="C16" t="s">
        <v>348</v>
      </c>
    </row>
    <row r="17" spans="2:3" x14ac:dyDescent="0.45">
      <c r="B17">
        <v>2025</v>
      </c>
      <c r="C17" t="s">
        <v>343</v>
      </c>
    </row>
    <row r="18" spans="2:3" x14ac:dyDescent="0.45">
      <c r="B18">
        <v>2025</v>
      </c>
      <c r="C18" t="s">
        <v>349</v>
      </c>
    </row>
    <row r="19" spans="2:3" x14ac:dyDescent="0.45">
      <c r="B19">
        <v>2026</v>
      </c>
      <c r="C19" t="s">
        <v>344</v>
      </c>
    </row>
    <row r="20" spans="2:3" x14ac:dyDescent="0.45">
      <c r="B20">
        <v>2026</v>
      </c>
      <c r="C20" t="s">
        <v>350</v>
      </c>
    </row>
    <row r="23" spans="2:3" x14ac:dyDescent="0.45">
      <c r="C23" s="91" t="s">
        <v>13</v>
      </c>
    </row>
    <row r="24" spans="2:3" x14ac:dyDescent="0.45">
      <c r="C24" s="90" t="s">
        <v>271</v>
      </c>
    </row>
    <row r="25" spans="2:3" x14ac:dyDescent="0.45">
      <c r="C25" s="90" t="s">
        <v>336</v>
      </c>
    </row>
    <row r="26" spans="2:3" x14ac:dyDescent="0.45">
      <c r="C26" s="90" t="s">
        <v>337</v>
      </c>
    </row>
    <row r="27" spans="2:3" x14ac:dyDescent="0.45">
      <c r="C27" s="90" t="s">
        <v>338</v>
      </c>
    </row>
    <row r="28" spans="2:3" x14ac:dyDescent="0.45">
      <c r="C28" s="90" t="s">
        <v>339</v>
      </c>
    </row>
    <row r="30" spans="2:3" x14ac:dyDescent="0.45">
      <c r="C30" s="89" t="s">
        <v>302</v>
      </c>
    </row>
    <row r="31" spans="2:3" x14ac:dyDescent="0.45">
      <c r="C31" t="s">
        <v>312</v>
      </c>
    </row>
    <row r="32" spans="2:3" x14ac:dyDescent="0.45">
      <c r="C32" t="s">
        <v>313</v>
      </c>
    </row>
  </sheetData>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sheetPr>
  <dimension ref="A1:BI6"/>
  <sheetViews>
    <sheetView zoomScale="90" zoomScaleNormal="90" workbookViewId="0">
      <pane xSplit="6" ySplit="4" topLeftCell="G5" activePane="bottomRight" state="frozen"/>
      <selection pane="topRight" activeCell="G1" sqref="G1"/>
      <selection pane="bottomLeft" activeCell="A5" sqref="A5"/>
      <selection pane="bottomRight" activeCell="G14" sqref="G14"/>
    </sheetView>
  </sheetViews>
  <sheetFormatPr defaultColWidth="9.19921875" defaultRowHeight="14.25" x14ac:dyDescent="0.45"/>
  <cols>
    <col min="1" max="1" width="11.796875" style="52" customWidth="1"/>
    <col min="2" max="2" width="11.73046875" style="7" customWidth="1"/>
    <col min="3" max="3" width="9.33203125" style="52" customWidth="1"/>
    <col min="4" max="4" width="8.46484375" style="52" customWidth="1"/>
    <col min="5" max="5" width="9.33203125" style="7" customWidth="1"/>
    <col min="6" max="6" width="9.06640625" style="7" customWidth="1"/>
    <col min="7" max="7" width="19.46484375" style="7" customWidth="1"/>
    <col min="8" max="8" width="18.265625" style="7" customWidth="1"/>
    <col min="9" max="9" width="14.9296875" style="7" customWidth="1"/>
    <col min="10" max="15" width="9.19921875" style="7" customWidth="1"/>
    <col min="16" max="21" width="8.33203125" style="7" customWidth="1"/>
    <col min="22" max="23" width="9.19921875" style="7" customWidth="1"/>
    <col min="24" max="24" width="11" style="7" customWidth="1"/>
    <col min="25" max="25" width="9.19921875" style="7" customWidth="1"/>
    <col min="26" max="28" width="9.796875" style="7" customWidth="1"/>
    <col min="29" max="31" width="7.796875" style="7" customWidth="1"/>
    <col min="32" max="33" width="9.796875" style="7" customWidth="1"/>
    <col min="34" max="35" width="8.796875" style="7" customWidth="1"/>
    <col min="36" max="39" width="9.796875" style="7" customWidth="1"/>
    <col min="40" max="40" width="9.19921875" style="7" customWidth="1"/>
    <col min="41" max="41" width="9.33203125" style="7" customWidth="1"/>
    <col min="42" max="43" width="8.53125" style="7" customWidth="1"/>
    <col min="44" max="45" width="9.06640625" style="7" customWidth="1"/>
    <col min="46" max="47" width="7.59765625" style="7" customWidth="1"/>
    <col min="48" max="49" width="9.06640625" style="7" customWidth="1"/>
    <col min="50" max="51" width="7.796875" style="7" customWidth="1"/>
    <col min="52" max="52" width="15.19921875" style="7" customWidth="1"/>
    <col min="53" max="57" width="9.19921875" style="7" customWidth="1"/>
    <col min="58" max="16384" width="9.19921875" style="7"/>
  </cols>
  <sheetData>
    <row r="1" spans="1:61" ht="30.75" customHeight="1" thickBot="1" x14ac:dyDescent="0.5">
      <c r="A1" s="80"/>
      <c r="B1" s="10"/>
      <c r="C1" s="80"/>
      <c r="D1" s="80"/>
      <c r="E1" s="10"/>
      <c r="F1" s="11"/>
      <c r="G1" s="197" t="s">
        <v>428</v>
      </c>
      <c r="H1" s="198"/>
      <c r="I1" s="199"/>
      <c r="J1" s="197" t="s">
        <v>0</v>
      </c>
      <c r="K1" s="198"/>
      <c r="L1" s="198"/>
      <c r="M1" s="198"/>
      <c r="N1" s="198"/>
      <c r="O1" s="199"/>
      <c r="P1" s="194" t="s">
        <v>1</v>
      </c>
      <c r="Q1" s="195"/>
      <c r="R1" s="195"/>
      <c r="S1" s="195"/>
      <c r="T1" s="195"/>
      <c r="U1" s="195"/>
      <c r="V1" s="195"/>
      <c r="W1" s="195"/>
      <c r="X1" s="195"/>
      <c r="Y1" s="196"/>
      <c r="Z1" s="213" t="s">
        <v>2</v>
      </c>
      <c r="AA1" s="214"/>
      <c r="AB1" s="214"/>
      <c r="AC1" s="214"/>
      <c r="AD1" s="214"/>
      <c r="AE1" s="215"/>
      <c r="AF1" s="178" t="s">
        <v>212</v>
      </c>
      <c r="AG1" s="179"/>
      <c r="AH1" s="179"/>
      <c r="AI1" s="180"/>
      <c r="AJ1" s="178" t="s">
        <v>3</v>
      </c>
      <c r="AK1" s="179"/>
      <c r="AL1" s="179"/>
      <c r="AM1" s="180"/>
      <c r="AN1" s="181" t="s">
        <v>4</v>
      </c>
      <c r="AO1" s="182"/>
      <c r="AP1" s="182"/>
      <c r="AQ1" s="183"/>
      <c r="AR1" s="160" t="s">
        <v>5</v>
      </c>
      <c r="AS1" s="161"/>
      <c r="AT1" s="161"/>
      <c r="AU1" s="162"/>
      <c r="AV1" s="163" t="s">
        <v>6</v>
      </c>
      <c r="AW1" s="164"/>
      <c r="AX1" s="164"/>
      <c r="AY1" s="165"/>
      <c r="AZ1" s="46" t="s">
        <v>176</v>
      </c>
      <c r="BA1" s="190" t="s">
        <v>434</v>
      </c>
      <c r="BB1" s="149" t="s">
        <v>303</v>
      </c>
      <c r="BC1" s="150" t="s">
        <v>304</v>
      </c>
      <c r="BD1" s="149" t="s">
        <v>305</v>
      </c>
      <c r="BE1" s="149" t="s">
        <v>306</v>
      </c>
      <c r="BF1" s="149" t="s">
        <v>307</v>
      </c>
      <c r="BG1" s="149" t="s">
        <v>308</v>
      </c>
      <c r="BH1" s="149" t="s">
        <v>328</v>
      </c>
      <c r="BI1" s="149" t="s">
        <v>4</v>
      </c>
    </row>
    <row r="2" spans="1:61" ht="27" customHeight="1" thickBot="1" x14ac:dyDescent="0.5">
      <c r="A2" s="80"/>
      <c r="B2" s="10"/>
      <c r="C2" s="80"/>
      <c r="D2" s="80"/>
      <c r="E2" s="10"/>
      <c r="F2" s="11"/>
      <c r="G2" s="193" t="s">
        <v>448</v>
      </c>
      <c r="H2" s="193" t="s">
        <v>447</v>
      </c>
      <c r="I2" s="193"/>
      <c r="J2" s="207" t="s">
        <v>449</v>
      </c>
      <c r="K2" s="208"/>
      <c r="L2" s="208"/>
      <c r="M2" s="208"/>
      <c r="N2" s="208"/>
      <c r="O2" s="209"/>
      <c r="P2" s="200" t="s">
        <v>443</v>
      </c>
      <c r="Q2" s="201"/>
      <c r="R2" s="201"/>
      <c r="S2" s="201"/>
      <c r="T2" s="201"/>
      <c r="U2" s="202"/>
      <c r="V2" s="206" t="s">
        <v>423</v>
      </c>
      <c r="W2" s="201"/>
      <c r="X2" s="201"/>
      <c r="Y2" s="202"/>
      <c r="Z2" s="216" t="s">
        <v>320</v>
      </c>
      <c r="AA2" s="217"/>
      <c r="AB2" s="217"/>
      <c r="AC2" s="217"/>
      <c r="AD2" s="217"/>
      <c r="AE2" s="218"/>
      <c r="AF2" s="151" t="s">
        <v>321</v>
      </c>
      <c r="AG2" s="152"/>
      <c r="AH2" s="152"/>
      <c r="AI2" s="153"/>
      <c r="AJ2" s="151" t="s">
        <v>322</v>
      </c>
      <c r="AK2" s="152"/>
      <c r="AL2" s="152"/>
      <c r="AM2" s="153"/>
      <c r="AN2" s="184" t="s">
        <v>446</v>
      </c>
      <c r="AO2" s="185"/>
      <c r="AP2" s="185"/>
      <c r="AQ2" s="186"/>
      <c r="AR2" s="172" t="s">
        <v>197</v>
      </c>
      <c r="AS2" s="173"/>
      <c r="AT2" s="173"/>
      <c r="AU2" s="174"/>
      <c r="AV2" s="166" t="s">
        <v>196</v>
      </c>
      <c r="AW2" s="167"/>
      <c r="AX2" s="167"/>
      <c r="AY2" s="168"/>
      <c r="AZ2" s="157" t="s">
        <v>420</v>
      </c>
      <c r="BA2" s="191"/>
      <c r="BB2" s="149"/>
      <c r="BC2" s="150"/>
      <c r="BD2" s="149"/>
      <c r="BE2" s="149"/>
      <c r="BF2" s="149"/>
      <c r="BG2" s="149"/>
      <c r="BH2" s="150"/>
      <c r="BI2" s="149"/>
    </row>
    <row r="3" spans="1:61" ht="27" customHeight="1" x14ac:dyDescent="0.45">
      <c r="A3" s="81"/>
      <c r="B3" s="12"/>
      <c r="C3" s="81"/>
      <c r="D3" s="81"/>
      <c r="E3" s="12"/>
      <c r="F3" s="13"/>
      <c r="G3" s="193"/>
      <c r="H3" s="193"/>
      <c r="I3" s="193"/>
      <c r="J3" s="210"/>
      <c r="K3" s="211"/>
      <c r="L3" s="211"/>
      <c r="M3" s="211"/>
      <c r="N3" s="211"/>
      <c r="O3" s="212"/>
      <c r="P3" s="203"/>
      <c r="Q3" s="204"/>
      <c r="R3" s="204"/>
      <c r="S3" s="204"/>
      <c r="T3" s="204"/>
      <c r="U3" s="205"/>
      <c r="V3" s="203"/>
      <c r="W3" s="204"/>
      <c r="X3" s="204"/>
      <c r="Y3" s="205"/>
      <c r="Z3" s="219"/>
      <c r="AA3" s="220"/>
      <c r="AB3" s="220"/>
      <c r="AC3" s="220"/>
      <c r="AD3" s="220"/>
      <c r="AE3" s="221"/>
      <c r="AF3" s="154"/>
      <c r="AG3" s="155"/>
      <c r="AH3" s="155"/>
      <c r="AI3" s="156"/>
      <c r="AJ3" s="154"/>
      <c r="AK3" s="155"/>
      <c r="AL3" s="155"/>
      <c r="AM3" s="156"/>
      <c r="AN3" s="187"/>
      <c r="AO3" s="188"/>
      <c r="AP3" s="188"/>
      <c r="AQ3" s="189"/>
      <c r="AR3" s="175"/>
      <c r="AS3" s="176"/>
      <c r="AT3" s="176"/>
      <c r="AU3" s="177"/>
      <c r="AV3" s="169"/>
      <c r="AW3" s="170"/>
      <c r="AX3" s="170"/>
      <c r="AY3" s="171"/>
      <c r="AZ3" s="158"/>
      <c r="BA3" s="191"/>
      <c r="BB3" s="149"/>
      <c r="BC3" s="150"/>
      <c r="BD3" s="149"/>
      <c r="BE3" s="149"/>
      <c r="BF3" s="149"/>
      <c r="BG3" s="149"/>
      <c r="BH3" s="150"/>
      <c r="BI3" s="149"/>
    </row>
    <row r="4" spans="1:61" ht="28.5" x14ac:dyDescent="0.45">
      <c r="A4" s="82" t="s">
        <v>10</v>
      </c>
      <c r="B4" s="55" t="s">
        <v>213</v>
      </c>
      <c r="C4" s="82" t="s">
        <v>11</v>
      </c>
      <c r="D4" s="79" t="s">
        <v>12</v>
      </c>
      <c r="E4" s="54" t="s">
        <v>13</v>
      </c>
      <c r="F4" s="56" t="s">
        <v>302</v>
      </c>
      <c r="G4" s="193"/>
      <c r="H4" s="140" t="s">
        <v>444</v>
      </c>
      <c r="I4" s="139" t="s">
        <v>445</v>
      </c>
      <c r="J4" s="41" t="s">
        <v>19</v>
      </c>
      <c r="K4" s="41" t="s">
        <v>20</v>
      </c>
      <c r="L4" s="41" t="s">
        <v>8</v>
      </c>
      <c r="M4" s="45" t="s">
        <v>21</v>
      </c>
      <c r="N4" s="45" t="s">
        <v>22</v>
      </c>
      <c r="O4" s="45" t="s">
        <v>9</v>
      </c>
      <c r="P4" s="36" t="s">
        <v>19</v>
      </c>
      <c r="Q4" s="36" t="s">
        <v>20</v>
      </c>
      <c r="R4" s="36" t="s">
        <v>8</v>
      </c>
      <c r="S4" s="45" t="s">
        <v>21</v>
      </c>
      <c r="T4" s="45" t="s">
        <v>22</v>
      </c>
      <c r="U4" s="45" t="s">
        <v>9</v>
      </c>
      <c r="V4" s="121" t="s">
        <v>178</v>
      </c>
      <c r="W4" s="121" t="s">
        <v>195</v>
      </c>
      <c r="X4" s="121" t="s">
        <v>33</v>
      </c>
      <c r="Y4" s="121" t="s">
        <v>210</v>
      </c>
      <c r="Z4" s="38" t="s">
        <v>19</v>
      </c>
      <c r="AA4" s="38" t="s">
        <v>20</v>
      </c>
      <c r="AB4" s="38" t="s">
        <v>8</v>
      </c>
      <c r="AC4" s="45" t="s">
        <v>21</v>
      </c>
      <c r="AD4" s="45" t="s">
        <v>22</v>
      </c>
      <c r="AE4" s="45" t="s">
        <v>9</v>
      </c>
      <c r="AF4" s="35" t="s">
        <v>7</v>
      </c>
      <c r="AG4" s="35" t="s">
        <v>8</v>
      </c>
      <c r="AH4" s="45" t="s">
        <v>161</v>
      </c>
      <c r="AI4" s="45" t="s">
        <v>9</v>
      </c>
      <c r="AJ4" s="35" t="s">
        <v>7</v>
      </c>
      <c r="AK4" s="35" t="s">
        <v>8</v>
      </c>
      <c r="AL4" s="45" t="s">
        <v>161</v>
      </c>
      <c r="AM4" s="45" t="s">
        <v>9</v>
      </c>
      <c r="AN4" s="37" t="s">
        <v>7</v>
      </c>
      <c r="AO4" s="37" t="s">
        <v>8</v>
      </c>
      <c r="AP4" s="45" t="s">
        <v>161</v>
      </c>
      <c r="AQ4" s="45" t="s">
        <v>9</v>
      </c>
      <c r="AR4" s="40" t="s">
        <v>7</v>
      </c>
      <c r="AS4" s="40" t="s">
        <v>8</v>
      </c>
      <c r="AT4" s="45" t="s">
        <v>161</v>
      </c>
      <c r="AU4" s="45" t="s">
        <v>9</v>
      </c>
      <c r="AV4" s="39" t="s">
        <v>7</v>
      </c>
      <c r="AW4" s="39" t="s">
        <v>8</v>
      </c>
      <c r="AX4" s="45" t="s">
        <v>161</v>
      </c>
      <c r="AY4" s="45" t="s">
        <v>9</v>
      </c>
      <c r="AZ4" s="159"/>
      <c r="BA4" s="192"/>
      <c r="BB4" s="149"/>
      <c r="BC4" s="150"/>
      <c r="BD4" s="149"/>
      <c r="BE4" s="149"/>
      <c r="BF4" s="149"/>
      <c r="BG4" s="149"/>
      <c r="BH4" s="150"/>
      <c r="BI4" s="149"/>
    </row>
    <row r="6" spans="1:61" x14ac:dyDescent="0.45">
      <c r="A6" s="95" t="s">
        <v>317</v>
      </c>
      <c r="B6" s="71" t="s">
        <v>318</v>
      </c>
    </row>
  </sheetData>
  <mergeCells count="30">
    <mergeCell ref="H2:I3"/>
    <mergeCell ref="G2:G4"/>
    <mergeCell ref="P1:Y1"/>
    <mergeCell ref="J1:O1"/>
    <mergeCell ref="AF1:AI1"/>
    <mergeCell ref="P2:U3"/>
    <mergeCell ref="V2:Y3"/>
    <mergeCell ref="J2:O3"/>
    <mergeCell ref="Z1:AE1"/>
    <mergeCell ref="G1:I1"/>
    <mergeCell ref="Z2:AE3"/>
    <mergeCell ref="BH1:BH4"/>
    <mergeCell ref="BI1:BI4"/>
    <mergeCell ref="BE1:BE4"/>
    <mergeCell ref="BF1:BF4"/>
    <mergeCell ref="BG1:BG4"/>
    <mergeCell ref="BB1:BB4"/>
    <mergeCell ref="BC1:BC4"/>
    <mergeCell ref="BD1:BD4"/>
    <mergeCell ref="AF2:AI3"/>
    <mergeCell ref="AZ2:AZ4"/>
    <mergeCell ref="AR1:AU1"/>
    <mergeCell ref="AV1:AY1"/>
    <mergeCell ref="AV2:AY3"/>
    <mergeCell ref="AR2:AU3"/>
    <mergeCell ref="AJ1:AM1"/>
    <mergeCell ref="AN1:AQ1"/>
    <mergeCell ref="AN2:AQ3"/>
    <mergeCell ref="BA1:BA4"/>
    <mergeCell ref="AJ2:AM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Q5"/>
  <sheetViews>
    <sheetView zoomScaleNormal="100" workbookViewId="0">
      <pane xSplit="6" ySplit="2" topLeftCell="G3" activePane="bottomRight" state="frozen"/>
      <selection pane="topRight" activeCell="G1" sqref="G1"/>
      <selection pane="bottomLeft" activeCell="A3" sqref="A3"/>
      <selection pane="bottomRight" activeCell="D12" sqref="D12"/>
    </sheetView>
  </sheetViews>
  <sheetFormatPr defaultColWidth="9.19921875" defaultRowHeight="14.25" x14ac:dyDescent="0.45"/>
  <cols>
    <col min="1" max="1" width="10.796875" style="52" customWidth="1"/>
    <col min="2" max="2" width="12.46484375" style="7" customWidth="1"/>
    <col min="3" max="3" width="14.53125" style="52" customWidth="1"/>
    <col min="4" max="4" width="29" style="52" customWidth="1"/>
    <col min="5" max="5" width="9.19921875" style="7" customWidth="1"/>
    <col min="6" max="6" width="9.06640625" style="7" customWidth="1"/>
    <col min="7" max="8" width="9.19921875" style="7" customWidth="1"/>
    <col min="9" max="10" width="8.33203125" style="7" customWidth="1"/>
    <col min="11" max="14" width="13.796875" style="7" customWidth="1"/>
    <col min="15" max="16384" width="9.19921875" style="7"/>
  </cols>
  <sheetData>
    <row r="1" spans="1:17" ht="27.5" customHeight="1" x14ac:dyDescent="0.45">
      <c r="A1" s="78"/>
      <c r="B1" s="17"/>
      <c r="C1" s="78"/>
      <c r="D1" s="78"/>
      <c r="E1" s="17"/>
      <c r="F1" s="18"/>
      <c r="G1" s="224" t="s">
        <v>167</v>
      </c>
      <c r="H1" s="225"/>
      <c r="I1" s="43" t="s">
        <v>168</v>
      </c>
      <c r="J1" s="44"/>
      <c r="K1" s="34" t="s">
        <v>169</v>
      </c>
      <c r="L1" s="84" t="s">
        <v>28</v>
      </c>
      <c r="M1" s="226" t="s">
        <v>177</v>
      </c>
      <c r="N1" s="227"/>
      <c r="O1" s="222" t="s">
        <v>309</v>
      </c>
      <c r="P1" s="222" t="s">
        <v>310</v>
      </c>
      <c r="Q1" s="222" t="s">
        <v>311</v>
      </c>
    </row>
    <row r="2" spans="1:17" ht="87" customHeight="1" x14ac:dyDescent="0.45">
      <c r="A2" s="79" t="s">
        <v>10</v>
      </c>
      <c r="B2" s="54" t="s">
        <v>213</v>
      </c>
      <c r="C2" s="79" t="s">
        <v>11</v>
      </c>
      <c r="D2" s="79" t="s">
        <v>12</v>
      </c>
      <c r="E2" s="54" t="s">
        <v>13</v>
      </c>
      <c r="F2" s="54" t="s">
        <v>302</v>
      </c>
      <c r="G2" s="228" t="s">
        <v>353</v>
      </c>
      <c r="H2" s="228"/>
      <c r="I2" s="229" t="s">
        <v>352</v>
      </c>
      <c r="J2" s="230"/>
      <c r="K2" s="231" t="s">
        <v>351</v>
      </c>
      <c r="L2" s="233" t="s">
        <v>354</v>
      </c>
      <c r="M2" s="35" t="s">
        <v>355</v>
      </c>
      <c r="N2" s="35" t="s">
        <v>356</v>
      </c>
      <c r="O2" s="223"/>
      <c r="P2" s="223"/>
      <c r="Q2" s="223"/>
    </row>
    <row r="3" spans="1:17" x14ac:dyDescent="0.45">
      <c r="A3" s="54"/>
      <c r="B3" s="54"/>
      <c r="C3" s="79"/>
      <c r="D3" s="79"/>
      <c r="E3" s="54"/>
      <c r="F3" s="54"/>
      <c r="G3" s="32" t="s">
        <v>323</v>
      </c>
      <c r="H3" s="32" t="s">
        <v>324</v>
      </c>
      <c r="I3" s="33" t="s">
        <v>323</v>
      </c>
      <c r="J3" s="33" t="s">
        <v>324</v>
      </c>
      <c r="K3" s="232"/>
      <c r="L3" s="234"/>
      <c r="M3" s="35" t="s">
        <v>323</v>
      </c>
      <c r="N3" s="35" t="s">
        <v>324</v>
      </c>
      <c r="O3" s="85"/>
      <c r="P3" s="85"/>
      <c r="Q3" s="85"/>
    </row>
    <row r="5" spans="1:17" x14ac:dyDescent="0.45">
      <c r="A5" s="95" t="s">
        <v>317</v>
      </c>
      <c r="B5" s="71" t="s">
        <v>318</v>
      </c>
    </row>
  </sheetData>
  <autoFilter ref="A2:F3" xr:uid="{5575DC89-F42B-4677-95E9-60937C1F72EA}"/>
  <mergeCells count="9">
    <mergeCell ref="O1:O2"/>
    <mergeCell ref="P1:P2"/>
    <mergeCell ref="Q1:Q2"/>
    <mergeCell ref="G1:H1"/>
    <mergeCell ref="M1:N1"/>
    <mergeCell ref="G2:H2"/>
    <mergeCell ref="I2:J2"/>
    <mergeCell ref="K2:K3"/>
    <mergeCell ref="L2:L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57DF6-D5A4-40AE-A11A-8C2D006906D1}">
  <sheetPr>
    <tabColor rgb="FFFF9FFF"/>
  </sheetPr>
  <dimension ref="A1:L5"/>
  <sheetViews>
    <sheetView zoomScaleNormal="100" workbookViewId="0">
      <pane xSplit="6" ySplit="2" topLeftCell="G3" activePane="bottomRight" state="frozen"/>
      <selection pane="topRight" activeCell="G1" sqref="G1"/>
      <selection pane="bottomLeft" activeCell="A3" sqref="A3"/>
      <selection pane="bottomRight" activeCell="D9" sqref="D9"/>
    </sheetView>
  </sheetViews>
  <sheetFormatPr defaultColWidth="9.19921875" defaultRowHeight="14.25" x14ac:dyDescent="0.45"/>
  <cols>
    <col min="1" max="1" width="10.796875" style="52" customWidth="1"/>
    <col min="2" max="2" width="12.46484375" style="7" customWidth="1"/>
    <col min="3" max="3" width="14.53125" style="52" customWidth="1"/>
    <col min="4" max="4" width="33.796875" style="52" customWidth="1"/>
    <col min="5" max="5" width="9.19921875" style="7" customWidth="1"/>
    <col min="6" max="6" width="9.06640625" style="7" customWidth="1"/>
    <col min="7" max="7" width="13.19921875" style="7" customWidth="1"/>
    <col min="8" max="8" width="15.796875" style="7" customWidth="1"/>
    <col min="9" max="10" width="15.19921875" style="7" customWidth="1"/>
    <col min="11" max="11" width="11.53125" style="7" customWidth="1"/>
    <col min="12" max="16384" width="9.19921875" style="7"/>
  </cols>
  <sheetData>
    <row r="1" spans="1:12" ht="27.5" customHeight="1" x14ac:dyDescent="0.45">
      <c r="A1" s="78"/>
      <c r="B1" s="17"/>
      <c r="C1" s="78"/>
      <c r="D1" s="78"/>
      <c r="E1" s="17"/>
      <c r="F1" s="18"/>
      <c r="G1" s="235" t="s">
        <v>384</v>
      </c>
      <c r="H1" s="180"/>
      <c r="I1" s="236" t="s">
        <v>27</v>
      </c>
      <c r="J1" s="237"/>
      <c r="K1" s="238" t="s">
        <v>385</v>
      </c>
      <c r="L1" s="239" t="s">
        <v>329</v>
      </c>
    </row>
    <row r="2" spans="1:12" ht="87" customHeight="1" x14ac:dyDescent="0.45">
      <c r="A2" s="79" t="s">
        <v>10</v>
      </c>
      <c r="B2" s="54" t="s">
        <v>213</v>
      </c>
      <c r="C2" s="79" t="s">
        <v>11</v>
      </c>
      <c r="D2" s="79" t="s">
        <v>12</v>
      </c>
      <c r="E2" s="54" t="s">
        <v>13</v>
      </c>
      <c r="F2" s="54" t="s">
        <v>302</v>
      </c>
      <c r="G2" s="35" t="s">
        <v>360</v>
      </c>
      <c r="H2" s="35" t="s">
        <v>356</v>
      </c>
      <c r="I2" s="92" t="s">
        <v>357</v>
      </c>
      <c r="J2" s="92" t="s">
        <v>357</v>
      </c>
      <c r="K2" s="238"/>
      <c r="L2" s="239"/>
    </row>
    <row r="3" spans="1:12" x14ac:dyDescent="0.45">
      <c r="A3" s="54"/>
      <c r="B3" s="54"/>
      <c r="C3" s="79"/>
      <c r="D3" s="79"/>
      <c r="E3" s="54"/>
      <c r="F3" s="54"/>
      <c r="G3" s="35" t="s">
        <v>323</v>
      </c>
      <c r="H3" s="35" t="s">
        <v>324</v>
      </c>
      <c r="I3" s="93" t="s">
        <v>323</v>
      </c>
      <c r="J3" s="94" t="s">
        <v>324</v>
      </c>
      <c r="K3" s="238"/>
      <c r="L3" s="239"/>
    </row>
    <row r="5" spans="1:12" x14ac:dyDescent="0.45">
      <c r="A5" s="72" t="s">
        <v>317</v>
      </c>
      <c r="B5" s="71" t="s">
        <v>318</v>
      </c>
    </row>
  </sheetData>
  <autoFilter ref="A2:F3" xr:uid="{5575DC89-F42B-4677-95E9-60937C1F72EA}"/>
  <mergeCells count="4">
    <mergeCell ref="G1:H1"/>
    <mergeCell ref="I1:J1"/>
    <mergeCell ref="K1:K3"/>
    <mergeCell ref="L1:L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FFF"/>
  </sheetPr>
  <dimension ref="A1:BM10"/>
  <sheetViews>
    <sheetView zoomScaleNormal="100" workbookViewId="0">
      <pane xSplit="6" ySplit="3" topLeftCell="G4" activePane="bottomRight" state="frozen"/>
      <selection pane="topRight" activeCell="F1" sqref="F1"/>
      <selection pane="bottomLeft" activeCell="A4" sqref="A4"/>
      <selection pane="bottomRight" activeCell="I13" sqref="I13"/>
    </sheetView>
  </sheetViews>
  <sheetFormatPr defaultRowHeight="14.25" x14ac:dyDescent="0.45"/>
  <cols>
    <col min="1" max="1" width="12.796875" style="76" customWidth="1"/>
    <col min="2" max="2" width="12.796875" customWidth="1"/>
    <col min="3" max="3" width="16" style="83" customWidth="1"/>
    <col min="4" max="4" width="26.796875" style="76" customWidth="1"/>
    <col min="5" max="5" width="11" customWidth="1"/>
    <col min="6" max="6" width="10" customWidth="1"/>
    <col min="7" max="9" width="8.19921875" customWidth="1"/>
    <col min="10" max="12" width="6.796875" customWidth="1"/>
    <col min="13" max="15" width="7.53125" customWidth="1"/>
    <col min="16" max="18" width="6.59765625" customWidth="1"/>
    <col min="19" max="21" width="7.19921875" customWidth="1"/>
    <col min="22" max="27" width="6.59765625" customWidth="1"/>
    <col min="28" max="33" width="7.796875" customWidth="1"/>
    <col min="34" max="36" width="7.59765625" customWidth="1"/>
    <col min="37" max="39" width="7.53125" customWidth="1"/>
    <col min="40" max="42" width="7.06640625" customWidth="1"/>
    <col min="43" max="45" width="7.796875" customWidth="1"/>
    <col min="46" max="48" width="8.06640625" customWidth="1"/>
    <col min="49" max="52" width="7.53125" customWidth="1"/>
    <col min="55" max="56" width="7.46484375" customWidth="1"/>
  </cols>
  <sheetData>
    <row r="1" spans="1:65" ht="31.05" customHeight="1" thickBot="1" x14ac:dyDescent="0.5">
      <c r="A1" s="73"/>
      <c r="B1" s="1"/>
      <c r="C1" s="73"/>
      <c r="D1" s="73"/>
      <c r="E1" s="1"/>
      <c r="F1" s="8"/>
      <c r="G1" s="260" t="s">
        <v>189</v>
      </c>
      <c r="H1" s="260"/>
      <c r="I1" s="260"/>
      <c r="J1" s="260"/>
      <c r="K1" s="260"/>
      <c r="L1" s="260"/>
      <c r="M1" s="243" t="s">
        <v>162</v>
      </c>
      <c r="N1" s="243"/>
      <c r="O1" s="243"/>
      <c r="P1" s="243"/>
      <c r="Q1" s="243"/>
      <c r="R1" s="243"/>
      <c r="S1" s="243" t="s">
        <v>163</v>
      </c>
      <c r="T1" s="243"/>
      <c r="U1" s="243"/>
      <c r="V1" s="243"/>
      <c r="W1" s="243"/>
      <c r="X1" s="243"/>
      <c r="Y1" s="243" t="s">
        <v>199</v>
      </c>
      <c r="Z1" s="243"/>
      <c r="AA1" s="243"/>
      <c r="AB1" s="243"/>
      <c r="AC1" s="243"/>
      <c r="AD1" s="243"/>
      <c r="AE1" s="243" t="s">
        <v>166</v>
      </c>
      <c r="AF1" s="243"/>
      <c r="AG1" s="243"/>
      <c r="AH1" s="243"/>
      <c r="AI1" s="243"/>
      <c r="AJ1" s="243"/>
      <c r="AK1" s="243" t="s">
        <v>165</v>
      </c>
      <c r="AL1" s="243"/>
      <c r="AM1" s="243"/>
      <c r="AN1" s="243"/>
      <c r="AO1" s="243"/>
      <c r="AP1" s="243"/>
      <c r="AQ1" s="247" t="s">
        <v>370</v>
      </c>
      <c r="AR1" s="247"/>
      <c r="AS1" s="247"/>
      <c r="AT1" s="247"/>
      <c r="AU1" s="247"/>
      <c r="AV1" s="247"/>
      <c r="AW1" s="245" t="s">
        <v>397</v>
      </c>
      <c r="AX1" s="245"/>
      <c r="AY1" s="245"/>
      <c r="AZ1" s="245"/>
      <c r="BA1" s="245" t="s">
        <v>164</v>
      </c>
      <c r="BB1" s="245"/>
      <c r="BC1" s="245"/>
      <c r="BD1" s="245"/>
      <c r="BE1" s="240" t="s">
        <v>386</v>
      </c>
      <c r="BF1" s="240" t="s">
        <v>387</v>
      </c>
      <c r="BG1" s="240" t="s">
        <v>388</v>
      </c>
      <c r="BH1" s="240" t="s">
        <v>389</v>
      </c>
      <c r="BI1" s="240" t="s">
        <v>390</v>
      </c>
      <c r="BJ1" s="240" t="s">
        <v>391</v>
      </c>
      <c r="BK1" s="241" t="s">
        <v>393</v>
      </c>
      <c r="BL1" s="241" t="s">
        <v>398</v>
      </c>
      <c r="BM1" s="241" t="s">
        <v>399</v>
      </c>
    </row>
    <row r="2" spans="1:65" ht="38.25" customHeight="1" x14ac:dyDescent="0.45">
      <c r="A2" s="74"/>
      <c r="B2" s="14"/>
      <c r="C2" s="74"/>
      <c r="D2" s="74"/>
      <c r="E2" s="14"/>
      <c r="F2" s="16"/>
      <c r="G2" s="261" t="s">
        <v>194</v>
      </c>
      <c r="H2" s="261"/>
      <c r="I2" s="261"/>
      <c r="J2" s="261"/>
      <c r="K2" s="261"/>
      <c r="L2" s="261"/>
      <c r="M2" s="244" t="s">
        <v>14</v>
      </c>
      <c r="N2" s="244"/>
      <c r="O2" s="244"/>
      <c r="P2" s="244"/>
      <c r="Q2" s="244"/>
      <c r="R2" s="244"/>
      <c r="S2" s="244" t="s">
        <v>15</v>
      </c>
      <c r="T2" s="244"/>
      <c r="U2" s="244"/>
      <c r="V2" s="244"/>
      <c r="W2" s="244"/>
      <c r="X2" s="244"/>
      <c r="Y2" s="244" t="s">
        <v>16</v>
      </c>
      <c r="Z2" s="244"/>
      <c r="AA2" s="244"/>
      <c r="AB2" s="244"/>
      <c r="AC2" s="244"/>
      <c r="AD2" s="244"/>
      <c r="AE2" s="244" t="s">
        <v>17</v>
      </c>
      <c r="AF2" s="244"/>
      <c r="AG2" s="244"/>
      <c r="AH2" s="244"/>
      <c r="AI2" s="244"/>
      <c r="AJ2" s="244"/>
      <c r="AK2" s="244" t="s">
        <v>18</v>
      </c>
      <c r="AL2" s="244"/>
      <c r="AM2" s="244"/>
      <c r="AN2" s="244"/>
      <c r="AO2" s="244"/>
      <c r="AP2" s="244"/>
      <c r="AQ2" s="248" t="s">
        <v>392</v>
      </c>
      <c r="AR2" s="249"/>
      <c r="AS2" s="249"/>
      <c r="AT2" s="249"/>
      <c r="AU2" s="249"/>
      <c r="AV2" s="250"/>
      <c r="AW2" s="246" t="s">
        <v>364</v>
      </c>
      <c r="AX2" s="246"/>
      <c r="AY2" s="246"/>
      <c r="AZ2" s="246"/>
      <c r="BA2" s="246" t="s">
        <v>211</v>
      </c>
      <c r="BB2" s="246"/>
      <c r="BC2" s="246"/>
      <c r="BD2" s="246"/>
      <c r="BE2" s="240"/>
      <c r="BF2" s="240"/>
      <c r="BG2" s="240"/>
      <c r="BH2" s="240"/>
      <c r="BI2" s="240"/>
      <c r="BJ2" s="240"/>
      <c r="BK2" s="241"/>
      <c r="BL2" s="242"/>
      <c r="BM2" s="241"/>
    </row>
    <row r="3" spans="1:65" ht="38.25" x14ac:dyDescent="0.45">
      <c r="A3" s="75" t="s">
        <v>10</v>
      </c>
      <c r="B3" s="67" t="s">
        <v>213</v>
      </c>
      <c r="C3" s="75" t="s">
        <v>11</v>
      </c>
      <c r="D3" s="75" t="s">
        <v>12</v>
      </c>
      <c r="E3" s="67" t="s">
        <v>13</v>
      </c>
      <c r="F3" s="56" t="s">
        <v>302</v>
      </c>
      <c r="G3" s="28" t="s">
        <v>19</v>
      </c>
      <c r="H3" s="28" t="s">
        <v>20</v>
      </c>
      <c r="I3" s="28" t="s">
        <v>8</v>
      </c>
      <c r="J3" s="29" t="s">
        <v>394</v>
      </c>
      <c r="K3" s="29" t="s">
        <v>395</v>
      </c>
      <c r="L3" s="29" t="s">
        <v>396</v>
      </c>
      <c r="M3" s="30" t="s">
        <v>19</v>
      </c>
      <c r="N3" s="30" t="s">
        <v>20</v>
      </c>
      <c r="O3" s="30" t="s">
        <v>8</v>
      </c>
      <c r="P3" s="29" t="s">
        <v>394</v>
      </c>
      <c r="Q3" s="29" t="s">
        <v>395</v>
      </c>
      <c r="R3" s="29" t="s">
        <v>396</v>
      </c>
      <c r="S3" s="30" t="s">
        <v>19</v>
      </c>
      <c r="T3" s="30" t="s">
        <v>20</v>
      </c>
      <c r="U3" s="30" t="s">
        <v>8</v>
      </c>
      <c r="V3" s="29" t="s">
        <v>394</v>
      </c>
      <c r="W3" s="29" t="s">
        <v>395</v>
      </c>
      <c r="X3" s="29" t="s">
        <v>396</v>
      </c>
      <c r="Y3" s="30" t="s">
        <v>19</v>
      </c>
      <c r="Z3" s="30" t="s">
        <v>20</v>
      </c>
      <c r="AA3" s="30" t="s">
        <v>8</v>
      </c>
      <c r="AB3" s="29" t="s">
        <v>394</v>
      </c>
      <c r="AC3" s="29" t="s">
        <v>395</v>
      </c>
      <c r="AD3" s="29" t="s">
        <v>396</v>
      </c>
      <c r="AE3" s="30" t="s">
        <v>19</v>
      </c>
      <c r="AF3" s="30" t="s">
        <v>20</v>
      </c>
      <c r="AG3" s="30" t="s">
        <v>8</v>
      </c>
      <c r="AH3" s="29" t="s">
        <v>394</v>
      </c>
      <c r="AI3" s="29" t="s">
        <v>395</v>
      </c>
      <c r="AJ3" s="29" t="s">
        <v>396</v>
      </c>
      <c r="AK3" s="30" t="s">
        <v>19</v>
      </c>
      <c r="AL3" s="30" t="s">
        <v>20</v>
      </c>
      <c r="AM3" s="30" t="s">
        <v>8</v>
      </c>
      <c r="AN3" s="29" t="s">
        <v>394</v>
      </c>
      <c r="AO3" s="29" t="s">
        <v>395</v>
      </c>
      <c r="AP3" s="29" t="s">
        <v>396</v>
      </c>
      <c r="AQ3" s="86" t="s">
        <v>19</v>
      </c>
      <c r="AR3" s="86" t="s">
        <v>20</v>
      </c>
      <c r="AS3" s="86" t="s">
        <v>8</v>
      </c>
      <c r="AT3" s="29" t="s">
        <v>394</v>
      </c>
      <c r="AU3" s="29" t="s">
        <v>395</v>
      </c>
      <c r="AV3" s="29" t="s">
        <v>396</v>
      </c>
      <c r="AW3" s="87" t="s">
        <v>7</v>
      </c>
      <c r="AX3" s="87" t="s">
        <v>8</v>
      </c>
      <c r="AY3" s="29" t="s">
        <v>161</v>
      </c>
      <c r="AZ3" s="29" t="s">
        <v>9</v>
      </c>
      <c r="BA3" s="31" t="s">
        <v>7</v>
      </c>
      <c r="BB3" s="31" t="s">
        <v>8</v>
      </c>
      <c r="BC3" s="29" t="s">
        <v>161</v>
      </c>
      <c r="BD3" s="29" t="s">
        <v>9</v>
      </c>
      <c r="BE3" s="240"/>
      <c r="BF3" s="240"/>
      <c r="BG3" s="240"/>
      <c r="BH3" s="240"/>
      <c r="BI3" s="240"/>
      <c r="BJ3" s="240"/>
      <c r="BK3" s="241"/>
      <c r="BL3" s="242"/>
      <c r="BM3" s="241"/>
    </row>
    <row r="4" spans="1:65" s="52" customFormat="1" x14ac:dyDescent="0.45">
      <c r="A4" s="100"/>
      <c r="B4" s="102"/>
      <c r="C4" s="103"/>
      <c r="D4" s="100"/>
      <c r="E4" s="90"/>
      <c r="F4" s="90"/>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row>
    <row r="6" spans="1:65" x14ac:dyDescent="0.45">
      <c r="A6" s="72" t="s">
        <v>317</v>
      </c>
      <c r="B6" s="71" t="s">
        <v>318</v>
      </c>
    </row>
    <row r="7" spans="1:65" ht="14.65" thickBot="1" x14ac:dyDescent="0.5">
      <c r="A7" s="101" t="s">
        <v>371</v>
      </c>
    </row>
    <row r="8" spans="1:65" x14ac:dyDescent="0.45">
      <c r="A8" s="251" t="s">
        <v>400</v>
      </c>
      <c r="B8" s="252"/>
      <c r="C8" s="253"/>
    </row>
    <row r="9" spans="1:65" x14ac:dyDescent="0.45">
      <c r="A9" s="254"/>
      <c r="B9" s="255"/>
      <c r="C9" s="256"/>
    </row>
    <row r="10" spans="1:65" ht="27" customHeight="1" thickBot="1" x14ac:dyDescent="0.5">
      <c r="A10" s="257"/>
      <c r="B10" s="258"/>
      <c r="C10" s="259"/>
    </row>
  </sheetData>
  <autoFilter ref="A3:F3" xr:uid="{8AF4AB20-A1F0-458A-9E70-6D0371992C10}"/>
  <mergeCells count="28">
    <mergeCell ref="A8:C10"/>
    <mergeCell ref="G1:L1"/>
    <mergeCell ref="M1:R1"/>
    <mergeCell ref="G2:L2"/>
    <mergeCell ref="M2:R2"/>
    <mergeCell ref="S1:X1"/>
    <mergeCell ref="S2:X2"/>
    <mergeCell ref="BA1:BD1"/>
    <mergeCell ref="BA2:BD2"/>
    <mergeCell ref="Y1:AD1"/>
    <mergeCell ref="Y2:AD2"/>
    <mergeCell ref="AE1:AJ1"/>
    <mergeCell ref="AE2:AJ2"/>
    <mergeCell ref="AK1:AP1"/>
    <mergeCell ref="AK2:AP2"/>
    <mergeCell ref="AQ1:AV1"/>
    <mergeCell ref="AQ2:AV2"/>
    <mergeCell ref="AW1:AZ1"/>
    <mergeCell ref="AW2:AZ2"/>
    <mergeCell ref="BJ1:BJ3"/>
    <mergeCell ref="BK1:BK3"/>
    <mergeCell ref="BL1:BL3"/>
    <mergeCell ref="BM1:BM3"/>
    <mergeCell ref="BE1:BE3"/>
    <mergeCell ref="BF1:BF3"/>
    <mergeCell ref="BG1:BG3"/>
    <mergeCell ref="BH1:BH3"/>
    <mergeCell ref="BI1:BI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FFF"/>
  </sheetPr>
  <dimension ref="A1:AO5"/>
  <sheetViews>
    <sheetView zoomScaleNormal="100" workbookViewId="0">
      <pane xSplit="6" ySplit="3" topLeftCell="G4" activePane="bottomRight" state="frozen"/>
      <selection pane="topRight" activeCell="F1" sqref="F1"/>
      <selection pane="bottomLeft" activeCell="A5" sqref="A5"/>
      <selection pane="bottomRight" activeCell="E14" sqref="E14"/>
    </sheetView>
  </sheetViews>
  <sheetFormatPr defaultRowHeight="14.25" x14ac:dyDescent="0.45"/>
  <cols>
    <col min="1" max="1" width="12.796875" style="76" customWidth="1"/>
    <col min="2" max="2" width="12.796875" customWidth="1"/>
    <col min="3" max="3" width="15.06640625" style="76" customWidth="1"/>
    <col min="4" max="4" width="24.9296875" style="76" customWidth="1"/>
    <col min="5" max="6" width="8.796875" customWidth="1"/>
  </cols>
  <sheetData>
    <row r="1" spans="1:41" ht="22.5" customHeight="1" thickBot="1" x14ac:dyDescent="0.5">
      <c r="A1" s="77"/>
      <c r="B1" s="2"/>
      <c r="C1" s="77"/>
      <c r="D1" s="77"/>
      <c r="E1" s="2"/>
      <c r="F1" s="15"/>
      <c r="G1" s="268" t="s">
        <v>190</v>
      </c>
      <c r="H1" s="269"/>
      <c r="I1" s="269"/>
      <c r="J1" s="270"/>
      <c r="K1" s="262" t="s">
        <v>171</v>
      </c>
      <c r="L1" s="263"/>
      <c r="M1" s="263"/>
      <c r="N1" s="264"/>
      <c r="O1" s="262" t="s">
        <v>172</v>
      </c>
      <c r="P1" s="263"/>
      <c r="Q1" s="263"/>
      <c r="R1" s="264"/>
      <c r="S1" s="262" t="s">
        <v>173</v>
      </c>
      <c r="T1" s="263"/>
      <c r="U1" s="263"/>
      <c r="V1" s="264"/>
      <c r="W1" s="262" t="s">
        <v>174</v>
      </c>
      <c r="X1" s="263"/>
      <c r="Y1" s="263"/>
      <c r="Z1" s="264"/>
      <c r="AA1" s="262" t="s">
        <v>175</v>
      </c>
      <c r="AB1" s="263"/>
      <c r="AC1" s="263"/>
      <c r="AD1" s="264"/>
      <c r="AE1" s="262" t="s">
        <v>424</v>
      </c>
      <c r="AF1" s="263"/>
      <c r="AG1" s="263"/>
      <c r="AH1" s="264"/>
      <c r="AI1" s="241" t="s">
        <v>405</v>
      </c>
      <c r="AJ1" s="241" t="s">
        <v>404</v>
      </c>
      <c r="AK1" s="241" t="s">
        <v>406</v>
      </c>
      <c r="AL1" s="241" t="s">
        <v>407</v>
      </c>
      <c r="AM1" s="241" t="s">
        <v>408</v>
      </c>
      <c r="AN1" s="241" t="s">
        <v>409</v>
      </c>
      <c r="AO1" s="241" t="s">
        <v>427</v>
      </c>
    </row>
    <row r="2" spans="1:41" ht="49.5" customHeight="1" x14ac:dyDescent="0.45">
      <c r="A2" s="74"/>
      <c r="B2" s="14"/>
      <c r="C2" s="74"/>
      <c r="D2" s="74"/>
      <c r="E2" s="14"/>
      <c r="F2" s="16"/>
      <c r="G2" s="271" t="s">
        <v>429</v>
      </c>
      <c r="H2" s="272"/>
      <c r="I2" s="272"/>
      <c r="J2" s="273"/>
      <c r="K2" s="265" t="s">
        <v>14</v>
      </c>
      <c r="L2" s="266"/>
      <c r="M2" s="266"/>
      <c r="N2" s="267"/>
      <c r="O2" s="265" t="s">
        <v>15</v>
      </c>
      <c r="P2" s="266"/>
      <c r="Q2" s="266"/>
      <c r="R2" s="267"/>
      <c r="S2" s="265" t="s">
        <v>16</v>
      </c>
      <c r="T2" s="266"/>
      <c r="U2" s="266"/>
      <c r="V2" s="267"/>
      <c r="W2" s="265" t="s">
        <v>17</v>
      </c>
      <c r="X2" s="266"/>
      <c r="Y2" s="266"/>
      <c r="Z2" s="267"/>
      <c r="AA2" s="265" t="s">
        <v>18</v>
      </c>
      <c r="AB2" s="266"/>
      <c r="AC2" s="266"/>
      <c r="AD2" s="267"/>
      <c r="AE2" s="265" t="s">
        <v>425</v>
      </c>
      <c r="AF2" s="266"/>
      <c r="AG2" s="266"/>
      <c r="AH2" s="267"/>
      <c r="AI2" s="241"/>
      <c r="AJ2" s="241"/>
      <c r="AK2" s="241"/>
      <c r="AL2" s="241"/>
      <c r="AM2" s="241"/>
      <c r="AN2" s="241"/>
      <c r="AO2" s="241"/>
    </row>
    <row r="3" spans="1:41" ht="36" customHeight="1" x14ac:dyDescent="0.45">
      <c r="A3" s="75" t="s">
        <v>10</v>
      </c>
      <c r="B3" s="67" t="s">
        <v>213</v>
      </c>
      <c r="C3" s="75" t="s">
        <v>11</v>
      </c>
      <c r="D3" s="75" t="s">
        <v>12</v>
      </c>
      <c r="E3" s="67" t="s">
        <v>13</v>
      </c>
      <c r="F3" s="56" t="s">
        <v>302</v>
      </c>
      <c r="G3" s="28" t="s">
        <v>7</v>
      </c>
      <c r="H3" s="28" t="s">
        <v>8</v>
      </c>
      <c r="I3" s="29" t="s">
        <v>161</v>
      </c>
      <c r="J3" s="29" t="s">
        <v>9</v>
      </c>
      <c r="K3" s="30" t="s">
        <v>7</v>
      </c>
      <c r="L3" s="30" t="s">
        <v>8</v>
      </c>
      <c r="M3" s="29" t="s">
        <v>161</v>
      </c>
      <c r="N3" s="29" t="s">
        <v>9</v>
      </c>
      <c r="O3" s="30" t="s">
        <v>7</v>
      </c>
      <c r="P3" s="30" t="s">
        <v>8</v>
      </c>
      <c r="Q3" s="29" t="s">
        <v>161</v>
      </c>
      <c r="R3" s="29" t="s">
        <v>9</v>
      </c>
      <c r="S3" s="30" t="s">
        <v>7</v>
      </c>
      <c r="T3" s="30" t="s">
        <v>8</v>
      </c>
      <c r="U3" s="29" t="s">
        <v>161</v>
      </c>
      <c r="V3" s="29" t="s">
        <v>9</v>
      </c>
      <c r="W3" s="30" t="s">
        <v>7</v>
      </c>
      <c r="X3" s="30" t="s">
        <v>8</v>
      </c>
      <c r="Y3" s="29" t="s">
        <v>161</v>
      </c>
      <c r="Z3" s="29" t="s">
        <v>9</v>
      </c>
      <c r="AA3" s="30" t="s">
        <v>7</v>
      </c>
      <c r="AB3" s="30" t="s">
        <v>8</v>
      </c>
      <c r="AC3" s="29" t="s">
        <v>161</v>
      </c>
      <c r="AD3" s="29" t="s">
        <v>9</v>
      </c>
      <c r="AE3" s="122" t="s">
        <v>7</v>
      </c>
      <c r="AF3" s="122" t="s">
        <v>8</v>
      </c>
      <c r="AG3" s="29" t="s">
        <v>161</v>
      </c>
      <c r="AH3" s="29" t="s">
        <v>9</v>
      </c>
      <c r="AI3" s="241"/>
      <c r="AJ3" s="241"/>
      <c r="AK3" s="241"/>
      <c r="AL3" s="241"/>
      <c r="AM3" s="241"/>
      <c r="AN3" s="241"/>
      <c r="AO3" s="241"/>
    </row>
    <row r="5" spans="1:41" x14ac:dyDescent="0.45">
      <c r="A5" s="95" t="s">
        <v>317</v>
      </c>
      <c r="B5" s="71" t="s">
        <v>319</v>
      </c>
    </row>
  </sheetData>
  <autoFilter ref="A3:F3" xr:uid="{78D1F663-11ED-43EE-A9C5-BE4C80BD2AA7}"/>
  <mergeCells count="21">
    <mergeCell ref="O2:R2"/>
    <mergeCell ref="S2:V2"/>
    <mergeCell ref="G1:J1"/>
    <mergeCell ref="K1:N1"/>
    <mergeCell ref="G2:J2"/>
    <mergeCell ref="K2:N2"/>
    <mergeCell ref="O1:R1"/>
    <mergeCell ref="W1:Z1"/>
    <mergeCell ref="AA1:AD1"/>
    <mergeCell ref="W2:Z2"/>
    <mergeCell ref="AA2:AD2"/>
    <mergeCell ref="S1:V1"/>
    <mergeCell ref="AE1:AH1"/>
    <mergeCell ref="AE2:AH2"/>
    <mergeCell ref="AO1:AO3"/>
    <mergeCell ref="AN1:AN3"/>
    <mergeCell ref="AI1:AI3"/>
    <mergeCell ref="AJ1:AJ3"/>
    <mergeCell ref="AK1:AK3"/>
    <mergeCell ref="AL1:AL3"/>
    <mergeCell ref="AM1:AM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TB Indicator list</vt:lpstr>
      <vt:lpstr>Indicator Narrative</vt:lpstr>
      <vt:lpstr>Home</vt:lpstr>
      <vt:lpstr>drop down list</vt:lpstr>
      <vt:lpstr>AF_DT_RN</vt:lpstr>
      <vt:lpstr>CI_PT</vt:lpstr>
      <vt:lpstr>TPT outcome</vt:lpstr>
      <vt:lpstr>SS</vt:lpstr>
      <vt:lpstr>RS</vt:lpstr>
      <vt:lpstr>TH</vt:lpstr>
      <vt:lpstr>HW</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 Thi Win</dc:creator>
  <cp:lastModifiedBy>LENOVO</cp:lastModifiedBy>
  <cp:lastPrinted>2022-01-10T05:32:29Z</cp:lastPrinted>
  <dcterms:created xsi:type="dcterms:W3CDTF">2021-12-04T09:35:38Z</dcterms:created>
  <dcterms:modified xsi:type="dcterms:W3CDTF">2023-11-05T08:35:59Z</dcterms:modified>
</cp:coreProperties>
</file>